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משה בכר\Desktop\שנתון 2024\שנתון 2024 - לוחות\"/>
    </mc:Choice>
  </mc:AlternateContent>
  <xr:revisionPtr revIDLastSave="0" documentId="13_ncr:1_{CA23F5C0-53C6-44B1-BD1C-0ED14E0BC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0524" sheetId="4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A42" i="4" l="1"/>
  <c r="A41" i="4"/>
  <c r="A40" i="4"/>
  <c r="A39" i="4"/>
  <c r="A38" i="4"/>
  <c r="A37" i="4"/>
  <c r="A36" i="4"/>
  <c r="A35" i="4"/>
  <c r="A34" i="4"/>
  <c r="A28" i="4"/>
  <c r="A27" i="4"/>
  <c r="A26" i="4"/>
  <c r="A25" i="4"/>
  <c r="A24" i="4"/>
  <c r="A23" i="4"/>
  <c r="A22" i="4"/>
  <c r="A21" i="4"/>
  <c r="A20" i="4"/>
  <c r="A14" i="4"/>
  <c r="A13" i="4"/>
  <c r="A12" i="4"/>
  <c r="A11" i="4"/>
  <c r="A10" i="4"/>
  <c r="A9" i="4"/>
  <c r="A8" i="4"/>
  <c r="A7" i="4"/>
  <c r="A6" i="4"/>
</calcChain>
</file>

<file path=xl/sharedStrings.xml><?xml version="1.0" encoding="utf-8"?>
<sst xmlns="http://schemas.openxmlformats.org/spreadsheetml/2006/main" count="15" uniqueCount="9">
  <si>
    <t>סך הכול</t>
  </si>
  <si>
    <t>לא-חרדים</t>
  </si>
  <si>
    <t>גברים</t>
  </si>
  <si>
    <t>נשים</t>
  </si>
  <si>
    <t>סך הכול ישראל</t>
  </si>
  <si>
    <t>חרדים</t>
  </si>
  <si>
    <t>לא-חרדים: יהודים בלבד (ללא אחרים)</t>
  </si>
  <si>
    <t>לוח ד/5 מועסקים תושבי ישראל, לפי משלח יד, קבוצת אוכלוסייה ומגדר, 2023</t>
  </si>
  <si>
    <t>מקור: סקר כוח אדם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</si>
</sst>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9"/>
      <color indexed="8"/>
      <name val="Arial"/>
      <family val="2"/>
    </font>
    <font>
      <b/>
      <sz val="1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indexed="8"/>
      <name val="Arial"/>
      <family val="2"/>
    </font>
    <font>
      <sz val="10"/>
      <color theme="1"/>
      <name val="Calibri"/>
      <family val="2"/>
    </font>
    <font>
      <sz val="8"/>
      <name val="‰„Ò‰†˘ÓÔ"/>
      <charset val="177"/>
    </font>
    <font>
      <sz val="10"/>
      <name val="Geneva"/>
      <charset val="177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16">
    <xf numFmtId="0" fontId="0" fillId="0" borderId="0" xfId="0"/>
    <xf numFmtId="0" fontId="8" fillId="0" borderId="0" xfId="3"/>
    <xf numFmtId="0" fontId="4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 readingOrder="2"/>
    </xf>
    <xf numFmtId="0" fontId="4" fillId="0" borderId="6" xfId="2" applyFont="1" applyBorder="1" applyAlignment="1">
      <alignment horizontal="center"/>
    </xf>
    <xf numFmtId="1" fontId="5" fillId="2" borderId="0" xfId="2" applyNumberFormat="1" applyFont="1" applyFill="1" applyAlignment="1">
      <alignment horizontal="center" vertical="center"/>
    </xf>
    <xf numFmtId="164" fontId="8" fillId="0" borderId="0" xfId="3" applyNumberFormat="1"/>
    <xf numFmtId="1" fontId="2" fillId="2" borderId="1" xfId="2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6" fillId="0" borderId="0" xfId="5" applyNumberFormat="1" applyFont="1" applyAlignment="1">
      <alignment horizontal="center"/>
    </xf>
    <xf numFmtId="1" fontId="2" fillId="2" borderId="0" xfId="2" applyNumberFormat="1" applyFont="1" applyFill="1" applyAlignment="1">
      <alignment horizontal="right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/>
    </xf>
    <xf numFmtId="0" fontId="3" fillId="0" borderId="0" xfId="3" applyFont="1" applyAlignment="1">
      <alignment horizontal="center" vertical="center" wrapText="1"/>
    </xf>
    <xf numFmtId="1" fontId="5" fillId="2" borderId="3" xfId="2" applyNumberFormat="1" applyFont="1" applyFill="1" applyBorder="1" applyAlignment="1">
      <alignment horizontal="center" vertical="center"/>
    </xf>
  </cellXfs>
  <cellStyles count="8">
    <cellStyle name="Comma 2" xfId="6" xr:uid="{837B3B4E-E730-4660-A3AE-FEB414D5851D}"/>
    <cellStyle name="Normal" xfId="0" builtinId="0"/>
    <cellStyle name="Normal 2" xfId="3" xr:uid="{00000000-0005-0000-0000-000002000000}"/>
    <cellStyle name="Normal 3" xfId="2" xr:uid="{00000000-0005-0000-0000-000003000000}"/>
    <cellStyle name="Normal 4" xfId="4" xr:uid="{B9A8CB43-EF6C-4DE7-8DD7-4A5997FD525D}"/>
    <cellStyle name="Normal 5" xfId="7" xr:uid="{ED172DC0-7C47-48EA-B36F-26745B51E972}"/>
    <cellStyle name="Percent" xfId="1" builtinId="5"/>
    <cellStyle name="Percent 2" xfId="5" xr:uid="{3051565A-730D-4C48-A837-1F7BD7F0D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elBC\Downloads\&#1502;&#1493;&#1506;&#1505;&#1511;&#1497;&#1501;%20&#1500;&#1508;&#1497;%20&#1506;&#1504;&#1507;,%20&#1502;&#1513;&#1500;&#1495;%20&#1497;&#1491;%20&#1493;&#1502;&#1490;&#1491;&#1512;%202022.xlsx" TargetMode="External"/><Relationship Id="rId1" Type="http://schemas.openxmlformats.org/officeDocument/2006/relationships/externalLinkPath" Target="/Users/YaelBC/Downloads/&#1502;&#1493;&#1506;&#1505;&#1511;&#1497;&#1501;%20&#1500;&#1508;&#1497;%20&#1506;&#1504;&#1507;,%20&#1502;&#1513;&#1500;&#1495;%20&#1497;&#1491;%20&#1493;&#1502;&#1490;&#1491;&#151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ענפים"/>
      <sheetName val="מקצועות"/>
      <sheetName val="anaf"/>
      <sheetName val="mishlach_yad"/>
      <sheetName val="anaf_gender"/>
      <sheetName val="mishlach_yad_gender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עובדים מקצועיים בחקלאות, בייעור ובדיג</v>
          </cell>
        </row>
        <row r="3">
          <cell r="A3" t="str">
            <v>בעלי משלח יד אקדמי</v>
          </cell>
        </row>
        <row r="4">
          <cell r="A4" t="str">
            <v>עובדי מכירות ושירותים</v>
          </cell>
        </row>
        <row r="5">
          <cell r="A5" t="str">
            <v>אחר</v>
          </cell>
        </row>
        <row r="6">
          <cell r="A6" t="str">
            <v>מנהלים</v>
          </cell>
        </row>
        <row r="7">
          <cell r="A7" t="str">
            <v>פקידים כלליים ועובדי משרד</v>
          </cell>
        </row>
        <row r="8">
          <cell r="A8" t="str">
            <v>הנדסאים, טכנאים וסוכנים</v>
          </cell>
        </row>
        <row r="9">
          <cell r="A9" t="str">
            <v>עובדים בלתי מקצועיים</v>
          </cell>
        </row>
        <row r="10">
          <cell r="A10" t="str">
            <v>עובדים מקצועיים בתעשייה ובבינוי</v>
          </cell>
        </row>
      </sheetData>
      <sheetData sheetId="4" refreshError="1"/>
      <sheetData sheetId="5" refreshError="1">
        <row r="2">
          <cell r="A2" t="str">
            <v>עובדים מקצועיים בחקלאות, בייעור ובדיג</v>
          </cell>
        </row>
        <row r="3">
          <cell r="A3" t="str">
            <v>בעלי משלח יד אקדמי</v>
          </cell>
        </row>
        <row r="4">
          <cell r="A4" t="str">
            <v>אחר</v>
          </cell>
        </row>
        <row r="5">
          <cell r="A5" t="str">
            <v>מנהלים</v>
          </cell>
        </row>
        <row r="6">
          <cell r="A6" t="str">
            <v>עובדים בלתי מקצועיים</v>
          </cell>
        </row>
        <row r="7">
          <cell r="A7" t="str">
            <v>הנדסאים, טכנאים וסוכנים</v>
          </cell>
        </row>
        <row r="8">
          <cell r="A8" t="str">
            <v>עובדים מקצועיים בתעשייה ובבינוי</v>
          </cell>
        </row>
        <row r="9">
          <cell r="A9" t="str">
            <v>עובדי מכירות ושירותים</v>
          </cell>
        </row>
        <row r="10">
          <cell r="A10" t="str">
            <v>פקידים כלליים ועובדי משרד</v>
          </cell>
        </row>
        <row r="11">
          <cell r="A11" t="str">
            <v>בעלי משלח יד אקדמי</v>
          </cell>
        </row>
        <row r="12">
          <cell r="A12" t="str">
            <v>עובדי מכירות ושירותים</v>
          </cell>
        </row>
        <row r="13">
          <cell r="A13" t="str">
            <v>אחר</v>
          </cell>
        </row>
        <row r="14">
          <cell r="A14" t="str">
            <v>מנהלים</v>
          </cell>
        </row>
        <row r="15">
          <cell r="A15" t="str">
            <v>פקידים כלליים ועובדי משרד</v>
          </cell>
        </row>
        <row r="16">
          <cell r="A16" t="str">
            <v>הנדסאים, טכנאים וסוכנים</v>
          </cell>
        </row>
        <row r="17">
          <cell r="A17" t="str">
            <v>עובדים מקצועיים בתעשייה ובבינוי</v>
          </cell>
        </row>
        <row r="18">
          <cell r="A18" t="str">
            <v>עובדים בלתי מקצועיים</v>
          </cell>
        </row>
        <row r="19">
          <cell r="A19" t="str">
            <v>עובדים מקצועיים בחקלאות, בייעור ובדיג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8868-C9BD-4D35-B273-115959DB00C3}">
  <dimension ref="A1:H46"/>
  <sheetViews>
    <sheetView showGridLines="0" rightToLeft="1" tabSelected="1" workbookViewId="0">
      <selection activeCell="A54" sqref="A54"/>
    </sheetView>
  </sheetViews>
  <sheetFormatPr defaultRowHeight="14.25"/>
  <cols>
    <col min="1" max="1" width="24.5" bestFit="1" customWidth="1"/>
    <col min="7" max="7" width="9" customWidth="1"/>
    <col min="8" max="8" width="9" hidden="1" customWidth="1"/>
  </cols>
  <sheetData>
    <row r="1" spans="1:4">
      <c r="A1" s="14" t="s">
        <v>7</v>
      </c>
      <c r="B1" s="14"/>
      <c r="C1" s="14"/>
      <c r="D1" s="14"/>
    </row>
    <row r="2" spans="1:4" ht="15" thickBot="1">
      <c r="A2" s="14"/>
      <c r="B2" s="14"/>
      <c r="C2" s="14"/>
      <c r="D2" s="14"/>
    </row>
    <row r="3" spans="1:4">
      <c r="A3" s="1"/>
      <c r="B3" s="11" t="s">
        <v>4</v>
      </c>
      <c r="C3" s="2"/>
      <c r="D3" s="2"/>
    </row>
    <row r="4" spans="1:4" ht="15" thickBot="1">
      <c r="A4" s="1"/>
      <c r="B4" s="12"/>
      <c r="C4" s="3" t="s">
        <v>5</v>
      </c>
      <c r="D4" s="4" t="s">
        <v>1</v>
      </c>
    </row>
    <row r="5" spans="1:4">
      <c r="A5" s="5" t="s">
        <v>0</v>
      </c>
      <c r="B5" s="6"/>
      <c r="C5" s="6"/>
      <c r="D5" s="6"/>
    </row>
    <row r="6" spans="1:4">
      <c r="A6" s="7" t="str">
        <f>[1]mishlach_yad!A2</f>
        <v>עובדים מקצועיים בחקלאות, בייעור ובדיג</v>
      </c>
      <c r="B6" s="8">
        <v>7.0434455936177597E-3</v>
      </c>
      <c r="C6" s="8">
        <v>5.3829462794030298E-4</v>
      </c>
      <c r="D6" s="8">
        <v>7.0094898101789498E-3</v>
      </c>
    </row>
    <row r="7" spans="1:4">
      <c r="A7" s="7" t="str">
        <f>[1]mishlach_yad!A3</f>
        <v>בעלי משלח יד אקדמי</v>
      </c>
      <c r="B7" s="8">
        <v>0.30446493188514501</v>
      </c>
      <c r="C7" s="8">
        <v>0.422865751591749</v>
      </c>
      <c r="D7" s="8">
        <v>0.32482347889025998</v>
      </c>
    </row>
    <row r="8" spans="1:4">
      <c r="A8" s="7" t="str">
        <f>[1]mishlach_yad!A4</f>
        <v>עובדי מכירות ושירותים</v>
      </c>
      <c r="B8" s="8">
        <v>0.18060656437579001</v>
      </c>
      <c r="C8" s="8">
        <v>0.20418920896950801</v>
      </c>
      <c r="D8" s="8">
        <v>0.157584825155653</v>
      </c>
    </row>
    <row r="9" spans="1:4">
      <c r="A9" s="7" t="str">
        <f>[1]mishlach_yad!A5</f>
        <v>אחר</v>
      </c>
      <c r="B9" s="8">
        <v>6.6906773475963396E-2</v>
      </c>
      <c r="C9" s="8">
        <v>2.2487840270824001E-2</v>
      </c>
      <c r="D9" s="8">
        <v>7.7814353223129004E-2</v>
      </c>
    </row>
    <row r="10" spans="1:4">
      <c r="A10" s="7" t="str">
        <f>[1]mishlach_yad!A6</f>
        <v>מנהלים</v>
      </c>
      <c r="B10" s="8">
        <v>7.0143501883859594E-2</v>
      </c>
      <c r="C10" s="8">
        <v>4.2916287503048503E-2</v>
      </c>
      <c r="D10" s="8">
        <v>8.3435274785416499E-2</v>
      </c>
    </row>
    <row r="11" spans="1:4">
      <c r="A11" s="7" t="str">
        <f>[1]mishlach_yad!A7</f>
        <v>פקידים כלליים ועובדי משרד</v>
      </c>
      <c r="B11" s="8">
        <v>6.1184037358726601E-2</v>
      </c>
      <c r="C11" s="8">
        <v>7.9398470983382596E-2</v>
      </c>
      <c r="D11" s="8">
        <v>6.3629377608130699E-2</v>
      </c>
    </row>
    <row r="12" spans="1:4">
      <c r="A12" s="7" t="str">
        <f>[1]mishlach_yad!A8</f>
        <v>הנדסאים, טכנאים וסוכנים</v>
      </c>
      <c r="B12" s="8">
        <v>0.14055170890775101</v>
      </c>
      <c r="C12" s="8">
        <v>0.15198959115097699</v>
      </c>
      <c r="D12" s="8">
        <v>0.15790748967017701</v>
      </c>
    </row>
    <row r="13" spans="1:4">
      <c r="A13" s="7" t="str">
        <f>[1]mishlach_yad!A9</f>
        <v>עובדים בלתי מקצועיים</v>
      </c>
      <c r="B13" s="8">
        <v>4.53789334991836E-2</v>
      </c>
      <c r="C13" s="8">
        <v>2.3493701299964399E-2</v>
      </c>
      <c r="D13" s="8">
        <v>3.5028202036361603E-2</v>
      </c>
    </row>
    <row r="14" spans="1:4">
      <c r="A14" s="7" t="str">
        <f>[1]mishlach_yad!A10</f>
        <v>עובדים מקצועיים בתעשייה ובבינוי</v>
      </c>
      <c r="B14" s="8">
        <v>0.123720103019963</v>
      </c>
      <c r="C14" s="8">
        <v>5.2120853602605197E-2</v>
      </c>
      <c r="D14" s="8">
        <v>9.2767508820693401E-2</v>
      </c>
    </row>
    <row r="15" spans="1:4">
      <c r="A15" s="7"/>
      <c r="B15" s="7"/>
      <c r="C15" s="7"/>
      <c r="D15" s="7"/>
    </row>
    <row r="16" spans="1:4" ht="15" thickBot="1">
      <c r="A16" s="7"/>
      <c r="B16" s="9"/>
      <c r="C16" s="9"/>
      <c r="D16" s="9"/>
    </row>
    <row r="17" spans="1:4">
      <c r="A17" s="1"/>
      <c r="B17" s="11" t="s">
        <v>4</v>
      </c>
      <c r="C17" s="13"/>
      <c r="D17" s="13"/>
    </row>
    <row r="18" spans="1:4" ht="15" thickBot="1">
      <c r="A18" s="1"/>
      <c r="B18" s="12"/>
      <c r="C18" s="3" t="s">
        <v>5</v>
      </c>
      <c r="D18" s="4" t="s">
        <v>1</v>
      </c>
    </row>
    <row r="19" spans="1:4">
      <c r="A19" s="5" t="s">
        <v>2</v>
      </c>
      <c r="B19" s="15"/>
      <c r="C19" s="15"/>
      <c r="D19" s="15"/>
    </row>
    <row r="20" spans="1:4">
      <c r="A20" s="7" t="str">
        <f>[1]mishlach_yad_gender!A2</f>
        <v>עובדים מקצועיים בחקלאות, בייעור ובדיג</v>
      </c>
      <c r="B20" s="8">
        <v>1.26260083791177E-2</v>
      </c>
      <c r="C20" s="8">
        <v>1.32394228333092E-3</v>
      </c>
      <c r="D20" s="8">
        <v>1.2633804089487E-2</v>
      </c>
    </row>
    <row r="21" spans="1:4">
      <c r="A21" s="7" t="str">
        <f>[1]mishlach_yad_gender!A3</f>
        <v>בעלי משלח יד אקדמי</v>
      </c>
      <c r="B21" s="8">
        <v>0.26159583208617598</v>
      </c>
      <c r="C21" s="8">
        <v>0.37659655426210997</v>
      </c>
      <c r="D21" s="8">
        <v>0.29399397812489902</v>
      </c>
    </row>
    <row r="22" spans="1:4">
      <c r="A22" s="7" t="str">
        <f>[1]mishlach_yad_gender!A4</f>
        <v>אחר</v>
      </c>
      <c r="B22" s="8">
        <v>7.7398061228177203E-2</v>
      </c>
      <c r="C22" s="8">
        <v>3.6070182699678897E-2</v>
      </c>
      <c r="D22" s="8">
        <v>8.9498630232355506E-2</v>
      </c>
    </row>
    <row r="23" spans="1:4">
      <c r="A23" s="7" t="str">
        <f>[1]mishlach_yad_gender!A5</f>
        <v>מנהלים</v>
      </c>
      <c r="B23" s="8">
        <v>9.4494770389041902E-2</v>
      </c>
      <c r="C23" s="8">
        <v>6.8794538928397306E-2</v>
      </c>
      <c r="D23" s="8">
        <v>0.112292443432251</v>
      </c>
    </row>
    <row r="24" spans="1:4">
      <c r="A24" s="7" t="str">
        <f>[1]mishlach_yad_gender!A6</f>
        <v>עובדים בלתי מקצועיים</v>
      </c>
      <c r="B24" s="8">
        <v>4.5859103638029301E-2</v>
      </c>
      <c r="C24" s="8">
        <v>4.00458630507231E-2</v>
      </c>
      <c r="D24" s="8">
        <v>3.4448838589801002E-2</v>
      </c>
    </row>
    <row r="25" spans="1:4">
      <c r="A25" s="7" t="str">
        <f>[1]mishlach_yad_gender!A7</f>
        <v>הנדסאים, טכנאים וסוכנים</v>
      </c>
      <c r="B25" s="8">
        <v>0.11797242270607999</v>
      </c>
      <c r="C25" s="8">
        <v>0.16433281799145699</v>
      </c>
      <c r="D25" s="8">
        <v>0.13270820773751399</v>
      </c>
    </row>
    <row r="26" spans="1:4">
      <c r="A26" s="7" t="str">
        <f>[1]mishlach_yad_gender!A8</f>
        <v>עובדים מקצועיים בתעשייה ובבינוי</v>
      </c>
      <c r="B26" s="8">
        <v>0.221590301056343</v>
      </c>
      <c r="C26" s="8">
        <v>0.12157959803132699</v>
      </c>
      <c r="D26" s="8">
        <v>0.164912529753905</v>
      </c>
    </row>
    <row r="27" spans="1:4">
      <c r="A27" s="7" t="str">
        <f>[1]mishlach_yad_gender!A9</f>
        <v>עובדי מכירות ושירותים</v>
      </c>
      <c r="B27" s="8">
        <v>0.132477197820418</v>
      </c>
      <c r="C27" s="8">
        <v>0.14455302318978699</v>
      </c>
      <c r="D27" s="8">
        <v>0.121054040572077</v>
      </c>
    </row>
    <row r="28" spans="1:4">
      <c r="A28" s="7" t="str">
        <f>[1]mishlach_yad_gender!A10</f>
        <v>פקידים כלליים ועובדי משרד</v>
      </c>
      <c r="B28" s="8">
        <v>3.59863026966162E-2</v>
      </c>
      <c r="C28" s="8">
        <v>4.6703479563188099E-2</v>
      </c>
      <c r="D28" s="8">
        <v>3.8457527467710202E-2</v>
      </c>
    </row>
    <row r="29" spans="1:4">
      <c r="A29" s="7"/>
      <c r="B29" s="9"/>
      <c r="C29" s="9"/>
      <c r="D29" s="9"/>
    </row>
    <row r="30" spans="1:4" ht="15" thickBot="1">
      <c r="A30" s="7"/>
      <c r="B30" s="9"/>
      <c r="C30" s="9"/>
      <c r="D30" s="9"/>
    </row>
    <row r="31" spans="1:4">
      <c r="A31" s="1"/>
      <c r="B31" s="11" t="s">
        <v>4</v>
      </c>
      <c r="C31" s="13"/>
      <c r="D31" s="13"/>
    </row>
    <row r="32" spans="1:4" ht="15" thickBot="1">
      <c r="A32" s="1"/>
      <c r="B32" s="12"/>
      <c r="C32" s="3" t="s">
        <v>5</v>
      </c>
      <c r="D32" s="4" t="s">
        <v>1</v>
      </c>
    </row>
    <row r="33" spans="1:4">
      <c r="A33" s="5" t="s">
        <v>3</v>
      </c>
    </row>
    <row r="34" spans="1:4">
      <c r="A34" s="7" t="str">
        <f>[1]mishlach_yad_gender!A11</f>
        <v>בעלי משלח יד אקדמי</v>
      </c>
      <c r="B34" s="8">
        <v>0.34987108237694903</v>
      </c>
      <c r="C34" s="8">
        <v>0.45067087898983099</v>
      </c>
      <c r="D34" s="8">
        <v>0.35669165014429</v>
      </c>
    </row>
    <row r="35" spans="1:4">
      <c r="A35" s="7" t="str">
        <f>[1]mishlach_yad_gender!A12</f>
        <v>עובדי מכירות ושירותים</v>
      </c>
      <c r="B35" s="8">
        <v>0.231584291249846</v>
      </c>
      <c r="C35" s="8">
        <v>0.24002712790566899</v>
      </c>
      <c r="D35" s="8">
        <v>0.19534636103045999</v>
      </c>
    </row>
    <row r="36" spans="1:4">
      <c r="A36" s="7" t="str">
        <f>[1]mishlach_yad_gender!A13</f>
        <v>אחר</v>
      </c>
      <c r="B36" s="8">
        <v>5.5794597275303302E-2</v>
      </c>
      <c r="C36" s="8">
        <v>1.4325633373044801E-2</v>
      </c>
      <c r="D36" s="8">
        <v>6.5736423595156093E-2</v>
      </c>
    </row>
    <row r="37" spans="1:4">
      <c r="A37" s="7" t="str">
        <f>[1]mishlach_yad_gender!A14</f>
        <v>מנהלים</v>
      </c>
      <c r="B37" s="8">
        <v>4.43510927220684E-2</v>
      </c>
      <c r="C37" s="8">
        <v>2.7364946238252301E-2</v>
      </c>
      <c r="D37" s="8">
        <v>5.3605885093286301E-2</v>
      </c>
    </row>
    <row r="38" spans="1:4">
      <c r="A38" s="7" t="str">
        <f>[1]mishlach_yad_gender!A15</f>
        <v>פקידים כלליים ועובדי משרד</v>
      </c>
      <c r="B38" s="8">
        <v>8.7873007677341797E-2</v>
      </c>
      <c r="C38" s="8">
        <v>9.9046281064050598E-2</v>
      </c>
      <c r="D38" s="8">
        <v>8.9649287471772005E-2</v>
      </c>
    </row>
    <row r="39" spans="1:4">
      <c r="A39" s="7" t="str">
        <f>[1]mishlach_yad_gender!A16</f>
        <v>הנדסאים, טכנאים וסוכנים</v>
      </c>
      <c r="B39" s="8">
        <v>0.16446726748207099</v>
      </c>
      <c r="C39" s="8">
        <v>0.144572021480212</v>
      </c>
      <c r="D39" s="8">
        <v>0.18395575552503701</v>
      </c>
    </row>
    <row r="40" spans="1:4">
      <c r="A40" s="7" t="str">
        <f>[1]mishlach_yad_gender!A17</f>
        <v>עובדים מקצועיים בתעשייה ובבינוי</v>
      </c>
      <c r="B40" s="8">
        <v>2.0057815695478098E-2</v>
      </c>
      <c r="C40" s="8">
        <v>1.0380141655690499E-2</v>
      </c>
      <c r="D40" s="8">
        <v>1.8191864546604201E-2</v>
      </c>
    </row>
    <row r="41" spans="1:4">
      <c r="A41" s="7" t="str">
        <f>[1]mishlach_yad_gender!A18</f>
        <v>עובדים בלתי מקצועיים</v>
      </c>
      <c r="B41" s="8">
        <v>4.4870346248965201E-2</v>
      </c>
      <c r="C41" s="8">
        <v>1.3546803736243699E-2</v>
      </c>
      <c r="D41" s="8">
        <v>3.5627084699880698E-2</v>
      </c>
    </row>
    <row r="42" spans="1:4">
      <c r="A42" s="7" t="str">
        <f>[1]mishlach_yad_gender!A19</f>
        <v>עובדים מקצועיים בחקלאות, בייעור ובדיג</v>
      </c>
      <c r="B42" s="8">
        <v>1.1304992719769001E-3</v>
      </c>
      <c r="C42" s="8">
        <v>6.6165557005525905E-5</v>
      </c>
      <c r="D42" s="8">
        <v>1.1956878935136901E-3</v>
      </c>
    </row>
    <row r="43" spans="1:4">
      <c r="A43" s="7"/>
      <c r="B43" s="9"/>
      <c r="C43" s="9"/>
      <c r="D43" s="9"/>
    </row>
    <row r="44" spans="1:4">
      <c r="A44" s="7"/>
      <c r="B44" s="9"/>
      <c r="C44" s="9"/>
      <c r="D44" s="9"/>
    </row>
    <row r="45" spans="1:4">
      <c r="A45" s="10" t="s">
        <v>8</v>
      </c>
    </row>
    <row r="46" spans="1:4">
      <c r="A46" s="10" t="s">
        <v>6</v>
      </c>
    </row>
  </sheetData>
  <mergeCells count="7">
    <mergeCell ref="B31:B32"/>
    <mergeCell ref="C31:D31"/>
    <mergeCell ref="A1:D2"/>
    <mergeCell ref="B3:B4"/>
    <mergeCell ref="B17:B18"/>
    <mergeCell ref="C17:D17"/>
    <mergeCell ref="B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D0524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Gordon</dc:creator>
  <cp:lastModifiedBy>moshe bachar</cp:lastModifiedBy>
  <dcterms:created xsi:type="dcterms:W3CDTF">2018-08-02T11:37:48Z</dcterms:created>
  <dcterms:modified xsi:type="dcterms:W3CDTF">2024-11-06T12:54:34Z</dcterms:modified>
</cp:coreProperties>
</file>