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idi-files\users\helyab\Desktop\שנתון החברה החרדית בישראל 2024\לוחות פרק ד' תעסוקה 8\"/>
    </mc:Choice>
  </mc:AlternateContent>
  <xr:revisionPtr revIDLastSave="0" documentId="13_ncr:1_{789A6EE0-5199-4EBC-BD49-D74F6B9BA550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D0124" sheetId="10" r:id="rId1"/>
  </sheets>
  <definedNames>
    <definedName name="_xlnm.Print_Area" localSheetId="0">'D0124'!$A$1:$J$111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10" i="10" l="1"/>
  <c r="F110" i="10"/>
  <c r="I73" i="10" l="1"/>
  <c r="F73" i="10"/>
  <c r="C73" i="10"/>
  <c r="C37" i="10"/>
  <c r="I36" i="10"/>
  <c r="F36" i="10"/>
  <c r="C36" i="10"/>
  <c r="I37" i="10"/>
  <c r="C29" i="10"/>
  <c r="C30" i="10"/>
  <c r="C31" i="10"/>
  <c r="C32" i="10"/>
  <c r="C33" i="10"/>
  <c r="C34" i="10"/>
  <c r="C35" i="10"/>
  <c r="F30" i="10"/>
  <c r="F37" i="10"/>
  <c r="F74" i="10"/>
  <c r="F111" i="10"/>
  <c r="I111" i="10"/>
  <c r="I74" i="10"/>
  <c r="C74" i="10"/>
  <c r="I108" i="10"/>
  <c r="F108" i="10"/>
  <c r="C108" i="10"/>
  <c r="I71" i="10"/>
  <c r="F71" i="10"/>
  <c r="C71" i="10"/>
  <c r="I34" i="10"/>
  <c r="F34" i="10"/>
  <c r="I35" i="10" l="1"/>
  <c r="I107" i="10"/>
  <c r="F107" i="10"/>
  <c r="C107" i="10"/>
  <c r="I70" i="10"/>
  <c r="F70" i="10"/>
  <c r="C70" i="10"/>
  <c r="F35" i="10"/>
  <c r="F33" i="10"/>
  <c r="I33" i="10"/>
  <c r="I72" i="10" l="1"/>
  <c r="C72" i="10"/>
  <c r="F72" i="10"/>
  <c r="I69" i="10"/>
  <c r="F69" i="10"/>
  <c r="C69" i="10"/>
  <c r="F106" i="10"/>
  <c r="I106" i="10"/>
  <c r="C106" i="10"/>
  <c r="F32" i="10"/>
  <c r="I32" i="10"/>
  <c r="F68" i="10" l="1"/>
  <c r="I105" i="10"/>
  <c r="F105" i="10"/>
  <c r="C105" i="10"/>
  <c r="I68" i="10"/>
  <c r="C68" i="10"/>
  <c r="I31" i="10"/>
  <c r="F31" i="10"/>
  <c r="I104" i="10" l="1"/>
  <c r="F104" i="10"/>
  <c r="C104" i="10"/>
  <c r="I67" i="10"/>
  <c r="F67" i="10"/>
  <c r="C67" i="10"/>
  <c r="I30" i="10"/>
  <c r="I103" i="10"/>
  <c r="F103" i="10"/>
  <c r="C103" i="10"/>
  <c r="C66" i="10"/>
  <c r="F66" i="10"/>
  <c r="F52" i="10"/>
  <c r="F53" i="10"/>
  <c r="F54" i="10"/>
  <c r="F55" i="10"/>
  <c r="F56" i="10"/>
  <c r="F57" i="10"/>
  <c r="F58" i="10"/>
  <c r="F59" i="10"/>
  <c r="F60" i="10"/>
  <c r="F61" i="10"/>
  <c r="F62" i="10"/>
  <c r="F63" i="10"/>
  <c r="F64" i="10"/>
  <c r="F65" i="10"/>
  <c r="I66" i="10"/>
  <c r="F29" i="10"/>
  <c r="I29" i="10"/>
  <c r="I102" i="10" l="1"/>
  <c r="F102" i="10"/>
  <c r="C102" i="10"/>
  <c r="I101" i="10"/>
  <c r="F101" i="10"/>
  <c r="C101" i="10"/>
  <c r="I100" i="10"/>
  <c r="F100" i="10"/>
  <c r="C100" i="10"/>
  <c r="I99" i="10"/>
  <c r="F99" i="10"/>
  <c r="C99" i="10"/>
  <c r="I98" i="10"/>
  <c r="F98" i="10"/>
  <c r="C98" i="10"/>
  <c r="I97" i="10"/>
  <c r="F97" i="10"/>
  <c r="C97" i="10"/>
  <c r="I96" i="10"/>
  <c r="F96" i="10"/>
  <c r="C96" i="10"/>
  <c r="I95" i="10"/>
  <c r="F95" i="10"/>
  <c r="C95" i="10"/>
  <c r="I94" i="10"/>
  <c r="F94" i="10"/>
  <c r="C94" i="10"/>
  <c r="I93" i="10"/>
  <c r="F93" i="10"/>
  <c r="C93" i="10"/>
  <c r="I92" i="10"/>
  <c r="F92" i="10"/>
  <c r="C92" i="10"/>
  <c r="I91" i="10"/>
  <c r="F91" i="10"/>
  <c r="C91" i="10"/>
  <c r="I90" i="10"/>
  <c r="F90" i="10"/>
  <c r="C90" i="10"/>
  <c r="I89" i="10"/>
  <c r="F89" i="10"/>
  <c r="C89" i="10"/>
  <c r="I88" i="10"/>
  <c r="F88" i="10"/>
  <c r="C88" i="10"/>
  <c r="I87" i="10"/>
  <c r="F87" i="10"/>
  <c r="C87" i="10"/>
  <c r="I86" i="10"/>
  <c r="F86" i="10"/>
  <c r="C86" i="10"/>
  <c r="I85" i="10"/>
  <c r="F85" i="10"/>
  <c r="C85" i="10"/>
  <c r="I84" i="10"/>
  <c r="F84" i="10"/>
  <c r="C84" i="10"/>
  <c r="I83" i="10"/>
  <c r="F83" i="10"/>
  <c r="C83" i="10"/>
  <c r="I65" i="10"/>
  <c r="C65" i="10"/>
  <c r="I64" i="10"/>
  <c r="C64" i="10"/>
  <c r="I63" i="10"/>
  <c r="C63" i="10"/>
  <c r="I62" i="10"/>
  <c r="C62" i="10"/>
  <c r="I61" i="10"/>
  <c r="C61" i="10"/>
  <c r="I60" i="10"/>
  <c r="C60" i="10"/>
  <c r="I59" i="10"/>
  <c r="C59" i="10"/>
  <c r="I58" i="10"/>
  <c r="C58" i="10"/>
  <c r="I57" i="10"/>
  <c r="C57" i="10"/>
  <c r="I56" i="10"/>
  <c r="C56" i="10"/>
  <c r="I55" i="10"/>
  <c r="C55" i="10"/>
  <c r="I54" i="10"/>
  <c r="C54" i="10"/>
  <c r="I53" i="10"/>
  <c r="C53" i="10"/>
  <c r="I52" i="10"/>
  <c r="C52" i="10"/>
  <c r="I51" i="10"/>
  <c r="F51" i="10"/>
  <c r="C51" i="10"/>
  <c r="I50" i="10"/>
  <c r="F50" i="10"/>
  <c r="C50" i="10"/>
  <c r="I49" i="10"/>
  <c r="F49" i="10"/>
  <c r="C49" i="10"/>
  <c r="I48" i="10"/>
  <c r="F48" i="10"/>
  <c r="C48" i="10"/>
  <c r="I47" i="10"/>
  <c r="F47" i="10"/>
  <c r="C47" i="10"/>
  <c r="I46" i="10"/>
  <c r="F46" i="10"/>
  <c r="C46" i="10"/>
  <c r="I27" i="10"/>
  <c r="F27" i="10"/>
  <c r="C27" i="10"/>
  <c r="I26" i="10"/>
  <c r="F26" i="10"/>
  <c r="C26" i="10"/>
  <c r="I25" i="10"/>
  <c r="F25" i="10"/>
  <c r="C25" i="10"/>
  <c r="I24" i="10"/>
  <c r="F24" i="10"/>
  <c r="C24" i="10"/>
  <c r="I23" i="10"/>
  <c r="F23" i="10"/>
  <c r="C23" i="10"/>
  <c r="I22" i="10"/>
  <c r="F22" i="10"/>
  <c r="C22" i="10"/>
  <c r="I21" i="10"/>
  <c r="F21" i="10"/>
  <c r="C21" i="10"/>
  <c r="I20" i="10"/>
  <c r="F20" i="10"/>
  <c r="C20" i="10"/>
  <c r="I19" i="10"/>
  <c r="F19" i="10"/>
  <c r="C19" i="10"/>
  <c r="I18" i="10"/>
  <c r="F18" i="10"/>
  <c r="C18" i="10"/>
  <c r="I17" i="10"/>
  <c r="F17" i="10"/>
  <c r="C17" i="10"/>
  <c r="I16" i="10"/>
  <c r="F16" i="10"/>
  <c r="C16" i="10"/>
  <c r="I15" i="10"/>
  <c r="F15" i="10"/>
  <c r="C15" i="10"/>
  <c r="I14" i="10"/>
  <c r="F14" i="10"/>
  <c r="C14" i="10"/>
  <c r="I13" i="10"/>
  <c r="F13" i="10"/>
  <c r="C13" i="10"/>
  <c r="I12" i="10"/>
  <c r="F12" i="10"/>
  <c r="C12" i="10"/>
  <c r="I11" i="10"/>
  <c r="F11" i="10"/>
  <c r="C11" i="10"/>
  <c r="I10" i="10"/>
  <c r="F10" i="10"/>
  <c r="C10" i="10"/>
  <c r="I9" i="10"/>
  <c r="F9" i="10"/>
  <c r="C9" i="10"/>
</calcChain>
</file>

<file path=xl/sharedStrings.xml><?xml version="1.0" encoding="utf-8"?>
<sst xmlns="http://schemas.openxmlformats.org/spreadsheetml/2006/main" count="60" uniqueCount="17">
  <si>
    <t>אחוזים</t>
  </si>
  <si>
    <t>שנים</t>
  </si>
  <si>
    <t>גברים</t>
  </si>
  <si>
    <t>נשים</t>
  </si>
  <si>
    <t>יהודים לא חרדים</t>
  </si>
  <si>
    <t>השתתפות בכוח העבודה</t>
  </si>
  <si>
    <t>מזה:</t>
  </si>
  <si>
    <t>מועסקים</t>
  </si>
  <si>
    <t>בלתי מועסקים</t>
  </si>
  <si>
    <t>מקור: עיבודי המועצה הלאומית לכלכלה לנתוני הלשכה המרכזית לסטטיסטיקה</t>
  </si>
  <si>
    <t>סך הכול</t>
  </si>
  <si>
    <t>סך הכול ישראל</t>
  </si>
  <si>
    <r>
      <t>חרדים</t>
    </r>
    <r>
      <rPr>
        <b/>
        <vertAlign val="superscript"/>
        <sz val="9"/>
        <rFont val="Arial"/>
        <family val="2"/>
      </rPr>
      <t>2</t>
    </r>
  </si>
  <si>
    <t xml:space="preserve">2. עד 2013 כולל החרדים לפי סוג מוסד אחרון וישובים של חרדים - בני ברק, מודיעין עילית ואלעד, החל מ-2014 הגדרת החרדים לפי הגדרה עצמית של משק הבית. </t>
  </si>
  <si>
    <t xml:space="preserve">1. עד 2013 כולל גילאי 25-64 החל מ-2014 גילאי 24-66. </t>
  </si>
  <si>
    <t xml:space="preserve">לוח ד/1 כוח העבודה בקרב בני 24–66, לפי קבוצת אוכלוסייה ומגדר, 1995–2023 </t>
  </si>
  <si>
    <r>
      <t>לוח ד/1 כוח העבודה בקרב בני 24–</t>
    </r>
    <r>
      <rPr>
        <b/>
        <vertAlign val="superscript"/>
        <sz val="11"/>
        <rFont val="Arial"/>
        <family val="2"/>
      </rPr>
      <t>1</t>
    </r>
    <r>
      <rPr>
        <b/>
        <sz val="11"/>
        <rFont val="Arial"/>
        <family val="2"/>
      </rPr>
      <t>66, לפי קבוצת אוכלוסייה ומגדר, 1995–2023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</si>
</sst>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b/>
      <vertAlign val="superscript"/>
      <sz val="9"/>
      <name val="Arial"/>
      <family val="2"/>
    </font>
    <font>
      <sz val="9"/>
      <name val="Arial"/>
      <family val="2"/>
    </font>
    <font>
      <sz val="7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vertAlign val="superscript"/>
      <sz val="11"/>
      <name val="Arial"/>
      <family val="2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 style="thin">
        <color theme="0" tint="-0.499984740745262"/>
      </right>
      <top style="medium">
        <color theme="0" tint="-0.499984740745262"/>
      </top>
      <bottom/>
      <diagonal/>
    </border>
    <border>
      <left style="thin">
        <color theme="0" tint="-0.499984740745262"/>
      </left>
      <right/>
      <top style="medium">
        <color theme="0" tint="-0.499984740745262"/>
      </top>
      <bottom style="thin">
        <color theme="0" tint="-0.499984740745262"/>
      </bottom>
      <diagonal/>
    </border>
    <border>
      <left/>
      <right/>
      <top style="medium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medium">
        <color theme="0" tint="-0.499984740745262"/>
      </bottom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medium">
        <color theme="0" tint="-0.499984740745262"/>
      </bottom>
      <diagonal/>
    </border>
    <border>
      <left style="thin">
        <color theme="0" tint="-0.499984740745262"/>
      </left>
      <right/>
      <top/>
      <bottom style="medium">
        <color theme="0" tint="-0.499984740745262"/>
      </bottom>
      <diagonal/>
    </border>
    <border>
      <left/>
      <right/>
      <top style="medium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hair">
        <color indexed="64"/>
      </bottom>
      <diagonal/>
    </border>
    <border>
      <left style="thin">
        <color theme="0" tint="-0.499984740745262"/>
      </left>
      <right/>
      <top style="hair">
        <color indexed="64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hair">
        <color indexed="64"/>
      </top>
      <bottom/>
      <diagonal/>
    </border>
    <border>
      <left/>
      <right style="thin">
        <color theme="0" tint="-0.499984740745262"/>
      </right>
      <top style="hair">
        <color indexed="64"/>
      </top>
      <bottom/>
      <diagonal/>
    </border>
    <border>
      <left style="thin">
        <color theme="0" tint="-0.499984740745262"/>
      </left>
      <right/>
      <top/>
      <bottom style="hair">
        <color indexed="64"/>
      </bottom>
      <diagonal/>
    </border>
    <border>
      <left/>
      <right style="thin">
        <color theme="0" tint="-0.499984740745262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theme="0" tint="-0.499984740745262"/>
      </left>
      <right style="thin">
        <color indexed="64"/>
      </right>
      <top/>
      <bottom style="medium">
        <color theme="0" tint="-0.499984740745262"/>
      </bottom>
      <diagonal/>
    </border>
  </borders>
  <cellStyleXfs count="2">
    <xf numFmtId="0" fontId="0" fillId="0" borderId="0"/>
    <xf numFmtId="0" fontId="7" fillId="0" borderId="0"/>
  </cellStyleXfs>
  <cellXfs count="55">
    <xf numFmtId="0" fontId="0" fillId="0" borderId="0" xfId="0"/>
    <xf numFmtId="0" fontId="2" fillId="0" borderId="0" xfId="0" applyFont="1"/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1" fontId="5" fillId="0" borderId="9" xfId="0" applyNumberFormat="1" applyFont="1" applyBorder="1" applyAlignment="1">
      <alignment horizontal="center" vertical="center"/>
    </xf>
    <xf numFmtId="1" fontId="5" fillId="0" borderId="10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1" fontId="5" fillId="0" borderId="11" xfId="0" applyNumberFormat="1" applyFont="1" applyBorder="1" applyAlignment="1">
      <alignment horizontal="center" vertical="center"/>
    </xf>
    <xf numFmtId="1" fontId="5" fillId="0" borderId="12" xfId="0" applyNumberFormat="1" applyFont="1" applyBorder="1" applyAlignment="1">
      <alignment horizontal="center" vertical="center"/>
    </xf>
    <xf numFmtId="1" fontId="5" fillId="0" borderId="13" xfId="0" applyNumberFormat="1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1" fontId="3" fillId="0" borderId="9" xfId="0" applyNumberFormat="1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1" fontId="3" fillId="0" borderId="11" xfId="0" applyNumberFormat="1" applyFont="1" applyBorder="1" applyAlignment="1">
      <alignment horizontal="center" vertical="center"/>
    </xf>
    <xf numFmtId="1" fontId="3" fillId="0" borderId="10" xfId="0" applyNumberFormat="1" applyFont="1" applyBorder="1" applyAlignment="1">
      <alignment horizontal="center" vertical="center"/>
    </xf>
    <xf numFmtId="0" fontId="6" fillId="0" borderId="13" xfId="0" applyFont="1" applyBorder="1" applyAlignment="1">
      <alignment horizontal="right" vertical="center" readingOrder="2"/>
    </xf>
    <xf numFmtId="0" fontId="1" fillId="0" borderId="0" xfId="0" applyFont="1" applyAlignment="1">
      <alignment horizontal="center" wrapText="1"/>
    </xf>
    <xf numFmtId="0" fontId="3" fillId="0" borderId="8" xfId="0" applyFont="1" applyBorder="1" applyAlignment="1">
      <alignment horizontal="center" vertical="center"/>
    </xf>
    <xf numFmtId="1" fontId="5" fillId="0" borderId="18" xfId="0" applyNumberFormat="1" applyFont="1" applyBorder="1" applyAlignment="1">
      <alignment horizontal="center" vertical="center"/>
    </xf>
    <xf numFmtId="1" fontId="5" fillId="0" borderId="19" xfId="0" applyNumberFormat="1" applyFont="1" applyBorder="1" applyAlignment="1">
      <alignment horizontal="center" vertical="center"/>
    </xf>
    <xf numFmtId="1" fontId="5" fillId="0" borderId="20" xfId="0" applyNumberFormat="1" applyFont="1" applyBorder="1" applyAlignment="1">
      <alignment horizontal="center" vertical="center"/>
    </xf>
    <xf numFmtId="1" fontId="3" fillId="0" borderId="21" xfId="0" applyNumberFormat="1" applyFont="1" applyBorder="1" applyAlignment="1">
      <alignment horizontal="center" vertical="center"/>
    </xf>
    <xf numFmtId="1" fontId="5" fillId="0" borderId="21" xfId="0" applyNumberFormat="1" applyFont="1" applyBorder="1" applyAlignment="1">
      <alignment horizontal="center" vertical="center"/>
    </xf>
    <xf numFmtId="1" fontId="3" fillId="0" borderId="19" xfId="0" applyNumberFormat="1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1" fontId="5" fillId="0" borderId="23" xfId="0" applyNumberFormat="1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1" fontId="3" fillId="0" borderId="23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1" fontId="5" fillId="0" borderId="5" xfId="0" applyNumberFormat="1" applyFont="1" applyBorder="1" applyAlignment="1">
      <alignment horizontal="center" vertical="center"/>
    </xf>
    <xf numFmtId="1" fontId="0" fillId="0" borderId="25" xfId="0" applyNumberFormat="1" applyBorder="1" applyAlignment="1">
      <alignment horizontal="center"/>
    </xf>
    <xf numFmtId="1" fontId="0" fillId="0" borderId="0" xfId="0" applyNumberFormat="1" applyAlignment="1">
      <alignment horizontal="center"/>
    </xf>
    <xf numFmtId="1" fontId="0" fillId="0" borderId="26" xfId="0" applyNumberFormat="1" applyBorder="1" applyAlignment="1">
      <alignment horizontal="center"/>
    </xf>
    <xf numFmtId="1" fontId="9" fillId="0" borderId="25" xfId="0" applyNumberFormat="1" applyFont="1" applyBorder="1" applyAlignment="1">
      <alignment horizontal="center"/>
    </xf>
    <xf numFmtId="0" fontId="6" fillId="0" borderId="0" xfId="0" applyFont="1" applyAlignment="1">
      <alignment horizontal="right" vertical="top" wrapText="1" readingOrder="2"/>
    </xf>
    <xf numFmtId="0" fontId="3" fillId="0" borderId="0" xfId="0" applyFont="1" applyAlignment="1">
      <alignment horizontal="right" vertical="center" indent="4"/>
    </xf>
    <xf numFmtId="0" fontId="1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0" xfId="0" applyFont="1" applyAlignment="1">
      <alignment horizontal="right" vertical="center" indent="3"/>
    </xf>
    <xf numFmtId="0" fontId="1" fillId="0" borderId="0" xfId="0" applyFont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colors>
    <mruColors>
      <color rgb="FFD69181"/>
      <color rgb="FF5784CC"/>
      <color rgb="FF4BA388"/>
      <color rgb="FF993366"/>
      <color rgb="FF66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-0.249977111117893"/>
  </sheetPr>
  <dimension ref="A1:J114"/>
  <sheetViews>
    <sheetView showGridLines="0" rightToLeft="1" tabSelected="1" zoomScale="98" zoomScaleNormal="100" workbookViewId="0">
      <selection activeCell="L5" sqref="L5"/>
    </sheetView>
  </sheetViews>
  <sheetFormatPr defaultRowHeight="12.5" x14ac:dyDescent="0.25"/>
  <cols>
    <col min="1" max="2" width="8.7265625" customWidth="1"/>
    <col min="3" max="4" width="7.7265625" customWidth="1"/>
    <col min="5" max="5" width="8.7265625" customWidth="1"/>
    <col min="6" max="7" width="7.7265625" customWidth="1"/>
    <col min="8" max="8" width="8.7265625" customWidth="1"/>
    <col min="9" max="10" width="7.7265625" customWidth="1"/>
  </cols>
  <sheetData>
    <row r="1" spans="1:10" ht="30" customHeight="1" x14ac:dyDescent="0.25">
      <c r="A1" s="54" t="s">
        <v>16</v>
      </c>
      <c r="B1" s="54"/>
      <c r="C1" s="54"/>
      <c r="D1" s="54"/>
      <c r="E1" s="54"/>
      <c r="F1" s="54"/>
      <c r="G1" s="54"/>
      <c r="H1" s="54"/>
      <c r="I1" s="54"/>
      <c r="J1" s="54"/>
    </row>
    <row r="3" spans="1:10" ht="13" thickBot="1" x14ac:dyDescent="0.3">
      <c r="A3" s="1" t="s">
        <v>0</v>
      </c>
    </row>
    <row r="4" spans="1:10" ht="18" customHeight="1" x14ac:dyDescent="0.25">
      <c r="A4" s="43" t="s">
        <v>1</v>
      </c>
      <c r="B4" s="46" t="s">
        <v>11</v>
      </c>
      <c r="C4" s="47"/>
      <c r="D4" s="48"/>
      <c r="E4" s="46" t="s">
        <v>12</v>
      </c>
      <c r="F4" s="47"/>
      <c r="G4" s="48"/>
      <c r="H4" s="46" t="s">
        <v>4</v>
      </c>
      <c r="I4" s="47"/>
      <c r="J4" s="47"/>
    </row>
    <row r="5" spans="1:10" ht="18" customHeight="1" x14ac:dyDescent="0.25">
      <c r="A5" s="44"/>
      <c r="B5" s="51" t="s">
        <v>5</v>
      </c>
      <c r="C5" s="12" t="s">
        <v>6</v>
      </c>
      <c r="D5" s="13"/>
      <c r="E5" s="51" t="s">
        <v>5</v>
      </c>
      <c r="F5" s="12" t="s">
        <v>6</v>
      </c>
      <c r="G5" s="13"/>
      <c r="H5" s="51" t="s">
        <v>5</v>
      </c>
      <c r="I5" s="12" t="s">
        <v>6</v>
      </c>
      <c r="J5" s="12"/>
    </row>
    <row r="6" spans="1:10" ht="47.25" customHeight="1" thickBot="1" x14ac:dyDescent="0.3">
      <c r="A6" s="45"/>
      <c r="B6" s="52"/>
      <c r="C6" s="16" t="s">
        <v>7</v>
      </c>
      <c r="D6" s="17" t="s">
        <v>8</v>
      </c>
      <c r="E6" s="52"/>
      <c r="F6" s="16" t="s">
        <v>7</v>
      </c>
      <c r="G6" s="17" t="s">
        <v>8</v>
      </c>
      <c r="H6" s="52"/>
      <c r="I6" s="16" t="s">
        <v>7</v>
      </c>
      <c r="J6" s="18" t="s">
        <v>8</v>
      </c>
    </row>
    <row r="7" spans="1:10" ht="5.15" customHeight="1" x14ac:dyDescent="0.25">
      <c r="A7" s="23"/>
      <c r="B7" s="2"/>
      <c r="C7" s="2"/>
      <c r="D7" s="2"/>
      <c r="E7" s="2"/>
      <c r="F7" s="2"/>
      <c r="G7" s="2"/>
      <c r="H7" s="2"/>
      <c r="I7" s="4"/>
      <c r="J7" s="4"/>
    </row>
    <row r="8" spans="1:10" ht="14.15" customHeight="1" x14ac:dyDescent="0.25">
      <c r="A8" s="53" t="s">
        <v>10</v>
      </c>
      <c r="B8" s="53"/>
      <c r="C8" s="53"/>
      <c r="D8" s="53"/>
      <c r="E8" s="53"/>
      <c r="F8" s="53"/>
      <c r="G8" s="53"/>
      <c r="H8" s="53"/>
      <c r="I8" s="53"/>
      <c r="J8" s="53"/>
    </row>
    <row r="9" spans="1:10" ht="14.15" customHeight="1" x14ac:dyDescent="0.25">
      <c r="A9" s="5">
        <v>1995</v>
      </c>
      <c r="B9" s="15">
        <v>72.12823022460627</v>
      </c>
      <c r="C9" s="6">
        <f>100-D9</f>
        <v>94.553315475351283</v>
      </c>
      <c r="D9" s="6">
        <v>5.446684524648715</v>
      </c>
      <c r="E9" s="15">
        <v>50.778875379939215</v>
      </c>
      <c r="F9" s="6">
        <f>100-G9</f>
        <v>94.837261503928175</v>
      </c>
      <c r="G9" s="6">
        <v>5.1627384960718299</v>
      </c>
      <c r="H9" s="15">
        <v>77.45</v>
      </c>
      <c r="I9" s="6">
        <f>100-J9</f>
        <v>94.59</v>
      </c>
      <c r="J9" s="7">
        <v>5.41</v>
      </c>
    </row>
    <row r="10" spans="1:10" ht="14.15" customHeight="1" x14ac:dyDescent="0.25">
      <c r="A10" s="5">
        <v>1996</v>
      </c>
      <c r="B10" s="15">
        <v>71.831355213509937</v>
      </c>
      <c r="C10" s="6">
        <f t="shared" ref="C10:C27" si="0">100-D10</f>
        <v>94.506961119254441</v>
      </c>
      <c r="D10" s="6">
        <v>5.4930388807455612</v>
      </c>
      <c r="E10" s="15">
        <v>52.110702399719735</v>
      </c>
      <c r="F10" s="6">
        <f t="shared" ref="F10:F27" si="1">100-G10</f>
        <v>94.806722689075627</v>
      </c>
      <c r="G10" s="6">
        <v>5.1932773109243691</v>
      </c>
      <c r="H10" s="15">
        <v>77.209999999999994</v>
      </c>
      <c r="I10" s="6">
        <f t="shared" ref="I10:I27" si="2">100-J10</f>
        <v>94.46</v>
      </c>
      <c r="J10" s="7">
        <v>5.54</v>
      </c>
    </row>
    <row r="11" spans="1:10" ht="14.15" customHeight="1" x14ac:dyDescent="0.25">
      <c r="A11" s="5">
        <v>1997</v>
      </c>
      <c r="B11" s="15">
        <v>71.725502347865472</v>
      </c>
      <c r="C11" s="6">
        <f t="shared" si="0"/>
        <v>93.554551194709376</v>
      </c>
      <c r="D11" s="6">
        <v>6.445448805290618</v>
      </c>
      <c r="E11" s="15">
        <v>47.085201793721971</v>
      </c>
      <c r="F11" s="6">
        <f t="shared" si="1"/>
        <v>96.507936507936506</v>
      </c>
      <c r="G11" s="6">
        <v>3.4920634920634921</v>
      </c>
      <c r="H11" s="15">
        <v>77.14</v>
      </c>
      <c r="I11" s="6">
        <f t="shared" si="2"/>
        <v>93.67</v>
      </c>
      <c r="J11" s="7">
        <v>6.33</v>
      </c>
    </row>
    <row r="12" spans="1:10" ht="14.15" customHeight="1" x14ac:dyDescent="0.25">
      <c r="A12" s="5">
        <v>1998</v>
      </c>
      <c r="B12" s="15">
        <v>71.979643015193986</v>
      </c>
      <c r="C12" s="6">
        <f t="shared" si="0"/>
        <v>92.883761817701341</v>
      </c>
      <c r="D12" s="6">
        <v>7.1162381822986607</v>
      </c>
      <c r="E12" s="15">
        <v>47.02956617850235</v>
      </c>
      <c r="F12" s="6">
        <f t="shared" si="1"/>
        <v>94.731688209949084</v>
      </c>
      <c r="G12" s="6">
        <v>5.2683117900509204</v>
      </c>
      <c r="H12" s="15">
        <v>77.33</v>
      </c>
      <c r="I12" s="6">
        <f t="shared" si="2"/>
        <v>93.16</v>
      </c>
      <c r="J12" s="7">
        <v>6.84</v>
      </c>
    </row>
    <row r="13" spans="1:10" ht="14.15" customHeight="1" x14ac:dyDescent="0.25">
      <c r="A13" s="5">
        <v>1999</v>
      </c>
      <c r="B13" s="15">
        <v>72.567656517405439</v>
      </c>
      <c r="C13" s="6">
        <f t="shared" si="0"/>
        <v>92.389546575995681</v>
      </c>
      <c r="D13" s="6">
        <v>7.610453424004314</v>
      </c>
      <c r="E13" s="15">
        <v>47.168262653898765</v>
      </c>
      <c r="F13" s="6">
        <f t="shared" si="1"/>
        <v>92.304717710750197</v>
      </c>
      <c r="G13" s="6">
        <v>7.695282289249807</v>
      </c>
      <c r="H13" s="15">
        <v>78.2</v>
      </c>
      <c r="I13" s="6">
        <f t="shared" si="2"/>
        <v>92.8</v>
      </c>
      <c r="J13" s="7">
        <v>7.2</v>
      </c>
    </row>
    <row r="14" spans="1:10" ht="14.15" customHeight="1" x14ac:dyDescent="0.25">
      <c r="A14" s="5">
        <v>2000</v>
      </c>
      <c r="B14" s="15">
        <v>72.998943228491427</v>
      </c>
      <c r="C14" s="6">
        <f t="shared" si="0"/>
        <v>92.604034524786712</v>
      </c>
      <c r="D14" s="6">
        <v>7.3959654752132913</v>
      </c>
      <c r="E14" s="15">
        <v>46.326440827100747</v>
      </c>
      <c r="F14" s="6">
        <f t="shared" si="1"/>
        <v>92.592592592592595</v>
      </c>
      <c r="G14" s="6">
        <v>7.4074074074074066</v>
      </c>
      <c r="H14" s="15">
        <v>79.17</v>
      </c>
      <c r="I14" s="6">
        <f t="shared" si="2"/>
        <v>93.14</v>
      </c>
      <c r="J14" s="7">
        <v>6.86</v>
      </c>
    </row>
    <row r="15" spans="1:10" ht="14.15" customHeight="1" x14ac:dyDescent="0.25">
      <c r="A15" s="5">
        <v>2001</v>
      </c>
      <c r="B15" s="15">
        <v>72.811606235114908</v>
      </c>
      <c r="C15" s="6">
        <f t="shared" si="0"/>
        <v>92.082135523613957</v>
      </c>
      <c r="D15" s="6">
        <v>7.9178644763860371</v>
      </c>
      <c r="E15" s="15">
        <v>45.746374989523083</v>
      </c>
      <c r="F15" s="6">
        <f t="shared" si="1"/>
        <v>94.283620373763284</v>
      </c>
      <c r="G15" s="6">
        <v>5.7163796262367175</v>
      </c>
      <c r="H15" s="15">
        <v>79.040000000000006</v>
      </c>
      <c r="I15" s="6">
        <f t="shared" si="2"/>
        <v>92.29</v>
      </c>
      <c r="J15" s="7">
        <v>7.71</v>
      </c>
    </row>
    <row r="16" spans="1:10" ht="14.15" customHeight="1" x14ac:dyDescent="0.25">
      <c r="A16" s="5">
        <v>2002</v>
      </c>
      <c r="B16" s="15">
        <v>73.110971030778089</v>
      </c>
      <c r="C16" s="6">
        <f t="shared" si="0"/>
        <v>91.199486429749584</v>
      </c>
      <c r="D16" s="6">
        <v>8.8005135702504127</v>
      </c>
      <c r="E16" s="15">
        <v>45.917964119181221</v>
      </c>
      <c r="F16" s="6">
        <f t="shared" si="1"/>
        <v>92.392426850258175</v>
      </c>
      <c r="G16" s="6">
        <v>7.6075731497418237</v>
      </c>
      <c r="H16" s="15">
        <v>79.47</v>
      </c>
      <c r="I16" s="6">
        <f t="shared" si="2"/>
        <v>91.68</v>
      </c>
      <c r="J16" s="7">
        <v>8.32</v>
      </c>
    </row>
    <row r="17" spans="1:10" ht="14.15" customHeight="1" x14ac:dyDescent="0.25">
      <c r="A17" s="5">
        <v>2003</v>
      </c>
      <c r="B17" s="15">
        <v>73.589263294997536</v>
      </c>
      <c r="C17" s="6">
        <f t="shared" si="0"/>
        <v>90.900382267879465</v>
      </c>
      <c r="D17" s="6">
        <v>9.0996177321205387</v>
      </c>
      <c r="E17" s="15">
        <v>47.520482966796038</v>
      </c>
      <c r="F17" s="6">
        <f t="shared" si="1"/>
        <v>90.955837870538417</v>
      </c>
      <c r="G17" s="6">
        <v>9.0441621294615846</v>
      </c>
      <c r="H17" s="15">
        <v>79.87</v>
      </c>
      <c r="I17" s="6">
        <f t="shared" si="2"/>
        <v>91.03</v>
      </c>
      <c r="J17" s="7">
        <v>8.9700000000000006</v>
      </c>
    </row>
    <row r="18" spans="1:10" ht="14.15" customHeight="1" x14ac:dyDescent="0.25">
      <c r="A18" s="5">
        <v>2004</v>
      </c>
      <c r="B18" s="15">
        <v>74.032148293786349</v>
      </c>
      <c r="C18" s="6">
        <f t="shared" si="0"/>
        <v>91.092547441722076</v>
      </c>
      <c r="D18" s="6">
        <v>8.9074525582779298</v>
      </c>
      <c r="E18" s="15">
        <v>48.351949564859865</v>
      </c>
      <c r="F18" s="6">
        <f t="shared" si="1"/>
        <v>88.803854875283449</v>
      </c>
      <c r="G18" s="6">
        <v>11.196145124716553</v>
      </c>
      <c r="H18" s="15">
        <v>80.430000000000007</v>
      </c>
      <c r="I18" s="6">
        <f t="shared" si="2"/>
        <v>91.37</v>
      </c>
      <c r="J18" s="7">
        <v>8.6300000000000008</v>
      </c>
    </row>
    <row r="19" spans="1:10" ht="14.15" customHeight="1" x14ac:dyDescent="0.25">
      <c r="A19" s="5">
        <v>2005</v>
      </c>
      <c r="B19" s="15">
        <v>73.993658560139068</v>
      </c>
      <c r="C19" s="6">
        <f t="shared" si="0"/>
        <v>92.225001631392345</v>
      </c>
      <c r="D19" s="6">
        <v>7.7749983686076609</v>
      </c>
      <c r="E19" s="15">
        <v>50.663309175776931</v>
      </c>
      <c r="F19" s="6">
        <f t="shared" si="1"/>
        <v>90.714025942538484</v>
      </c>
      <c r="G19" s="6">
        <v>9.2859740574615124</v>
      </c>
      <c r="H19" s="15">
        <v>80.61</v>
      </c>
      <c r="I19" s="6">
        <f t="shared" si="2"/>
        <v>92.66</v>
      </c>
      <c r="J19" s="7">
        <v>7.34</v>
      </c>
    </row>
    <row r="20" spans="1:10" ht="14.15" customHeight="1" x14ac:dyDescent="0.25">
      <c r="A20" s="5">
        <v>2006</v>
      </c>
      <c r="B20" s="15">
        <v>74.472366881263213</v>
      </c>
      <c r="C20" s="6">
        <f t="shared" si="0"/>
        <v>93.017759499193133</v>
      </c>
      <c r="D20" s="6">
        <v>6.9822405008068644</v>
      </c>
      <c r="E20" s="15">
        <v>51.991793468969064</v>
      </c>
      <c r="F20" s="6">
        <f t="shared" si="1"/>
        <v>89.773100953633673</v>
      </c>
      <c r="G20" s="6">
        <v>10.226899046366327</v>
      </c>
      <c r="H20" s="15">
        <v>81.25</v>
      </c>
      <c r="I20" s="6">
        <f t="shared" si="2"/>
        <v>93.62</v>
      </c>
      <c r="J20" s="7">
        <v>6.38</v>
      </c>
    </row>
    <row r="21" spans="1:10" ht="14.15" customHeight="1" x14ac:dyDescent="0.25">
      <c r="A21" s="5">
        <v>2007</v>
      </c>
      <c r="B21" s="15">
        <v>75.472617934643424</v>
      </c>
      <c r="C21" s="6">
        <f t="shared" si="0"/>
        <v>93.934735860935547</v>
      </c>
      <c r="D21" s="6">
        <v>6.0652641390644551</v>
      </c>
      <c r="E21" s="15">
        <v>51.678855495649387</v>
      </c>
      <c r="F21" s="6">
        <f>100-G21</f>
        <v>90.827393864270221</v>
      </c>
      <c r="G21" s="6">
        <v>9.1726061357297795</v>
      </c>
      <c r="H21" s="15">
        <v>82.03</v>
      </c>
      <c r="I21" s="6">
        <f>100-J21</f>
        <v>94.61</v>
      </c>
      <c r="J21" s="7">
        <v>5.39</v>
      </c>
    </row>
    <row r="22" spans="1:10" ht="14.15" customHeight="1" x14ac:dyDescent="0.25">
      <c r="A22" s="5">
        <v>2008</v>
      </c>
      <c r="B22" s="15">
        <v>75.681511389476924</v>
      </c>
      <c r="C22" s="6">
        <f t="shared" si="0"/>
        <v>94.782750956661914</v>
      </c>
      <c r="D22" s="6">
        <v>5.2172490433380814</v>
      </c>
      <c r="E22" s="15">
        <v>51.69799057574609</v>
      </c>
      <c r="F22" s="6">
        <f t="shared" si="1"/>
        <v>93.127291775798852</v>
      </c>
      <c r="G22" s="6">
        <v>6.8727082242011512</v>
      </c>
      <c r="H22" s="15">
        <v>81.99</v>
      </c>
      <c r="I22" s="6">
        <f t="shared" si="2"/>
        <v>95.21</v>
      </c>
      <c r="J22" s="7">
        <v>4.79</v>
      </c>
    </row>
    <row r="23" spans="1:10" ht="14.15" customHeight="1" x14ac:dyDescent="0.25">
      <c r="A23" s="5">
        <v>2009</v>
      </c>
      <c r="B23" s="15">
        <v>75.72465241667004</v>
      </c>
      <c r="C23" s="6">
        <f t="shared" si="0"/>
        <v>93.308397590823645</v>
      </c>
      <c r="D23" s="6">
        <v>6.6916024091763546</v>
      </c>
      <c r="E23" s="15">
        <v>53.41490427720057</v>
      </c>
      <c r="F23" s="6">
        <f t="shared" si="1"/>
        <v>91.577804107424953</v>
      </c>
      <c r="G23" s="6">
        <v>8.42219589257504</v>
      </c>
      <c r="H23" s="15">
        <v>82.27</v>
      </c>
      <c r="I23" s="6">
        <f t="shared" si="2"/>
        <v>93.57</v>
      </c>
      <c r="J23" s="7">
        <v>6.43</v>
      </c>
    </row>
    <row r="24" spans="1:10" ht="14.15" customHeight="1" x14ac:dyDescent="0.25">
      <c r="A24" s="5">
        <v>2010</v>
      </c>
      <c r="B24" s="15">
        <v>76.159973088852411</v>
      </c>
      <c r="C24" s="6">
        <f t="shared" si="0"/>
        <v>94.194050689295054</v>
      </c>
      <c r="D24" s="6">
        <v>5.8059493107049418</v>
      </c>
      <c r="E24" s="15">
        <v>56.254959005554085</v>
      </c>
      <c r="F24" s="6">
        <f t="shared" si="1"/>
        <v>91.687823225199807</v>
      </c>
      <c r="G24" s="6">
        <v>8.3121767748001876</v>
      </c>
      <c r="H24" s="15">
        <v>82.54</v>
      </c>
      <c r="I24" s="6">
        <f t="shared" si="2"/>
        <v>94.53</v>
      </c>
      <c r="J24" s="7">
        <v>5.47</v>
      </c>
    </row>
    <row r="25" spans="1:10" ht="14.15" customHeight="1" x14ac:dyDescent="0.25">
      <c r="A25" s="5">
        <v>2011</v>
      </c>
      <c r="B25" s="15">
        <v>76.527836970906876</v>
      </c>
      <c r="C25" s="6">
        <f t="shared" si="0"/>
        <v>95.058164031729163</v>
      </c>
      <c r="D25" s="6">
        <v>4.9418359682708335</v>
      </c>
      <c r="E25" s="15">
        <v>56.873877808511672</v>
      </c>
      <c r="F25" s="6">
        <f t="shared" si="1"/>
        <v>93.071672354948802</v>
      </c>
      <c r="G25" s="6">
        <v>6.9283276450511941</v>
      </c>
      <c r="H25" s="15">
        <v>83.03</v>
      </c>
      <c r="I25" s="6">
        <f t="shared" si="2"/>
        <v>95.15</v>
      </c>
      <c r="J25" s="7">
        <v>4.8499999999999996</v>
      </c>
    </row>
    <row r="26" spans="1:10" ht="14.15" customHeight="1" x14ac:dyDescent="0.25">
      <c r="A26" s="5">
        <v>2012</v>
      </c>
      <c r="B26" s="15">
        <v>79.382616569335198</v>
      </c>
      <c r="C26" s="6">
        <f t="shared" si="0"/>
        <v>94.10004185851821</v>
      </c>
      <c r="D26" s="6">
        <v>5.8999581414817905</v>
      </c>
      <c r="E26" s="15">
        <v>60.343619957974539</v>
      </c>
      <c r="F26" s="6">
        <f t="shared" si="1"/>
        <v>91.253584596476855</v>
      </c>
      <c r="G26" s="6">
        <v>8.7464154035231463</v>
      </c>
      <c r="H26" s="15">
        <v>86.06</v>
      </c>
      <c r="I26" s="6">
        <f t="shared" si="2"/>
        <v>94.84</v>
      </c>
      <c r="J26" s="7">
        <v>5.16</v>
      </c>
    </row>
    <row r="27" spans="1:10" ht="14.15" customHeight="1" x14ac:dyDescent="0.25">
      <c r="A27" s="5">
        <v>2013</v>
      </c>
      <c r="B27" s="29">
        <v>79.484590106662878</v>
      </c>
      <c r="C27" s="29">
        <f t="shared" si="0"/>
        <v>94.546085117195815</v>
      </c>
      <c r="D27" s="6">
        <v>5.4539148828041846</v>
      </c>
      <c r="E27" s="29">
        <v>61.065365025466903</v>
      </c>
      <c r="F27" s="6">
        <f t="shared" si="1"/>
        <v>92.117884201014803</v>
      </c>
      <c r="G27" s="6">
        <v>7.8821157989851942</v>
      </c>
      <c r="H27" s="15">
        <v>86.14</v>
      </c>
      <c r="I27" s="25">
        <f t="shared" si="2"/>
        <v>94.89</v>
      </c>
      <c r="J27" s="7">
        <v>5.1100000000000003</v>
      </c>
    </row>
    <row r="28" spans="1:10" ht="14.15" customHeight="1" x14ac:dyDescent="0.25">
      <c r="A28" s="30">
        <v>2014</v>
      </c>
      <c r="B28" s="15">
        <v>79.23</v>
      </c>
      <c r="C28" s="6">
        <v>94.942571756064467</v>
      </c>
      <c r="D28" s="28">
        <v>5.04</v>
      </c>
      <c r="E28" s="15">
        <v>63.34</v>
      </c>
      <c r="F28" s="28">
        <v>91.719908000000004</v>
      </c>
      <c r="G28" s="28">
        <v>8.31</v>
      </c>
      <c r="H28" s="27">
        <v>85.37</v>
      </c>
      <c r="I28" s="6">
        <v>95.26</v>
      </c>
      <c r="J28" s="26">
        <v>4.7300000000000004</v>
      </c>
    </row>
    <row r="29" spans="1:10" ht="14.15" customHeight="1" x14ac:dyDescent="0.25">
      <c r="A29" s="5">
        <v>2015</v>
      </c>
      <c r="B29" s="15">
        <v>79.459999999999994</v>
      </c>
      <c r="C29" s="6">
        <f t="shared" ref="C29:C35" si="3">100-D29</f>
        <v>95.47</v>
      </c>
      <c r="D29" s="6">
        <v>4.53</v>
      </c>
      <c r="E29" s="15">
        <v>65.34</v>
      </c>
      <c r="F29" s="6">
        <f t="shared" ref="F29:F37" si="4">100-G29</f>
        <v>93.36</v>
      </c>
      <c r="G29" s="6">
        <v>6.64</v>
      </c>
      <c r="H29" s="15">
        <v>85.95</v>
      </c>
      <c r="I29" s="6">
        <f t="shared" ref="I29:I35" si="5">100-J29</f>
        <v>95.66</v>
      </c>
      <c r="J29" s="7">
        <v>4.34</v>
      </c>
    </row>
    <row r="30" spans="1:10" ht="14.15" customHeight="1" x14ac:dyDescent="0.25">
      <c r="A30" s="5">
        <v>2016</v>
      </c>
      <c r="B30" s="15">
        <v>79.64</v>
      </c>
      <c r="C30" s="6">
        <f t="shared" si="3"/>
        <v>95.87</v>
      </c>
      <c r="D30" s="6">
        <v>4.13</v>
      </c>
      <c r="E30" s="15">
        <v>65.27</v>
      </c>
      <c r="F30" s="6">
        <f>100-G30</f>
        <v>93.99</v>
      </c>
      <c r="G30" s="6">
        <v>6.01</v>
      </c>
      <c r="H30" s="15">
        <v>86.27</v>
      </c>
      <c r="I30" s="6">
        <f t="shared" si="5"/>
        <v>96.08</v>
      </c>
      <c r="J30" s="7">
        <v>3.92</v>
      </c>
    </row>
    <row r="31" spans="1:10" ht="14.15" customHeight="1" x14ac:dyDescent="0.25">
      <c r="A31" s="5">
        <v>2017</v>
      </c>
      <c r="B31" s="15">
        <v>79.72</v>
      </c>
      <c r="C31" s="6">
        <f t="shared" si="3"/>
        <v>96.31</v>
      </c>
      <c r="D31" s="6">
        <v>3.69</v>
      </c>
      <c r="E31" s="15">
        <v>65.86</v>
      </c>
      <c r="F31" s="6">
        <f t="shared" si="4"/>
        <v>94.42</v>
      </c>
      <c r="G31" s="6">
        <v>5.58</v>
      </c>
      <c r="H31" s="15">
        <v>86.45</v>
      </c>
      <c r="I31" s="6">
        <f t="shared" si="5"/>
        <v>96.43</v>
      </c>
      <c r="J31" s="7">
        <v>3.57</v>
      </c>
    </row>
    <row r="32" spans="1:10" x14ac:dyDescent="0.25">
      <c r="A32" s="5">
        <v>2018</v>
      </c>
      <c r="B32" s="15">
        <v>80.14</v>
      </c>
      <c r="C32" s="6">
        <f t="shared" si="3"/>
        <v>96.53</v>
      </c>
      <c r="D32" s="6">
        <v>3.47</v>
      </c>
      <c r="E32" s="15">
        <v>66.25</v>
      </c>
      <c r="F32" s="6">
        <f t="shared" si="4"/>
        <v>95.05</v>
      </c>
      <c r="G32" s="6">
        <v>4.95</v>
      </c>
      <c r="H32" s="15">
        <v>86.89</v>
      </c>
      <c r="I32" s="6">
        <f t="shared" si="5"/>
        <v>96.63</v>
      </c>
      <c r="J32" s="7">
        <v>3.37</v>
      </c>
    </row>
    <row r="33" spans="1:10" x14ac:dyDescent="0.25">
      <c r="A33" s="5">
        <v>2019</v>
      </c>
      <c r="B33" s="15">
        <v>80.12</v>
      </c>
      <c r="C33" s="6">
        <f t="shared" si="3"/>
        <v>96.65</v>
      </c>
      <c r="D33" s="6">
        <v>3.35</v>
      </c>
      <c r="E33" s="15">
        <v>67</v>
      </c>
      <c r="F33" s="6">
        <f t="shared" si="4"/>
        <v>95.57</v>
      </c>
      <c r="G33" s="6">
        <v>4.43</v>
      </c>
      <c r="H33" s="15">
        <v>87.26</v>
      </c>
      <c r="I33" s="6">
        <f t="shared" si="5"/>
        <v>96.62</v>
      </c>
      <c r="J33" s="7">
        <v>3.38</v>
      </c>
    </row>
    <row r="34" spans="1:10" x14ac:dyDescent="0.25">
      <c r="A34" s="5">
        <v>2020</v>
      </c>
      <c r="B34" s="15">
        <v>78.95</v>
      </c>
      <c r="C34" s="6">
        <f t="shared" ref="C34" si="6">100-D34</f>
        <v>96.18</v>
      </c>
      <c r="D34" s="6">
        <v>3.82</v>
      </c>
      <c r="E34" s="15">
        <v>67.680000000000007</v>
      </c>
      <c r="F34" s="6">
        <f t="shared" ref="F34" si="7">100-G34</f>
        <v>95.47</v>
      </c>
      <c r="G34" s="6">
        <v>4.53</v>
      </c>
      <c r="H34" s="15">
        <v>86.72</v>
      </c>
      <c r="I34" s="6">
        <f t="shared" ref="I34" si="8">100-J34</f>
        <v>96.05</v>
      </c>
      <c r="J34" s="7">
        <v>3.95</v>
      </c>
    </row>
    <row r="35" spans="1:10" x14ac:dyDescent="0.25">
      <c r="A35" s="5">
        <v>2021</v>
      </c>
      <c r="B35" s="15">
        <v>79.09</v>
      </c>
      <c r="C35" s="6">
        <f t="shared" si="3"/>
        <v>95.41</v>
      </c>
      <c r="D35" s="6">
        <v>4.59</v>
      </c>
      <c r="E35" s="15">
        <v>67.37</v>
      </c>
      <c r="F35" s="6">
        <f t="shared" si="4"/>
        <v>94.79</v>
      </c>
      <c r="G35" s="6">
        <v>5.21</v>
      </c>
      <c r="H35" s="15">
        <v>86.84</v>
      </c>
      <c r="I35" s="6">
        <f t="shared" si="5"/>
        <v>95.3</v>
      </c>
      <c r="J35" s="7">
        <v>4.7</v>
      </c>
    </row>
    <row r="36" spans="1:10" x14ac:dyDescent="0.25">
      <c r="A36" s="5">
        <v>2022</v>
      </c>
      <c r="B36" s="15">
        <v>80.94</v>
      </c>
      <c r="C36" s="6">
        <f t="shared" ref="C36" si="9">100-D36</f>
        <v>96.75</v>
      </c>
      <c r="D36" s="6">
        <v>3.25</v>
      </c>
      <c r="E36" s="15">
        <v>68.72</v>
      </c>
      <c r="F36" s="6">
        <f t="shared" ref="F36" si="10">100-G36</f>
        <v>96.33</v>
      </c>
      <c r="G36" s="6">
        <v>3.67</v>
      </c>
      <c r="H36" s="15">
        <v>87.83</v>
      </c>
      <c r="I36" s="6">
        <f>100-J36</f>
        <v>96.93</v>
      </c>
      <c r="J36" s="7">
        <v>3.07</v>
      </c>
    </row>
    <row r="37" spans="1:10" s="34" customFormat="1" ht="13.5" thickBot="1" x14ac:dyDescent="0.35">
      <c r="A37" s="35">
        <v>2023</v>
      </c>
      <c r="B37" s="39">
        <v>81.19</v>
      </c>
      <c r="C37" s="9">
        <f>100-D37</f>
        <v>96.75</v>
      </c>
      <c r="D37" s="38">
        <v>3.25</v>
      </c>
      <c r="E37" s="39">
        <v>70.48</v>
      </c>
      <c r="F37" s="9">
        <f t="shared" si="4"/>
        <v>96.61</v>
      </c>
      <c r="G37" s="36">
        <v>3.39</v>
      </c>
      <c r="H37" s="39">
        <v>87.4</v>
      </c>
      <c r="I37" s="9">
        <f>100-J37</f>
        <v>97.23</v>
      </c>
      <c r="J37" s="37">
        <v>2.77</v>
      </c>
    </row>
    <row r="38" spans="1:10" ht="17.5" customHeight="1" x14ac:dyDescent="0.25">
      <c r="A38" s="21"/>
      <c r="B38" s="11"/>
      <c r="C38" s="11"/>
      <c r="D38" s="11"/>
      <c r="E38" s="11"/>
      <c r="F38" s="11"/>
      <c r="G38" s="11"/>
      <c r="H38" s="11"/>
      <c r="I38" s="11"/>
      <c r="J38" s="11"/>
    </row>
    <row r="39" spans="1:10" ht="27" customHeight="1" x14ac:dyDescent="0.3">
      <c r="A39" s="42" t="s">
        <v>15</v>
      </c>
      <c r="B39" s="42"/>
      <c r="C39" s="42"/>
      <c r="D39" s="42"/>
      <c r="E39" s="42"/>
      <c r="F39" s="42"/>
      <c r="G39" s="42"/>
      <c r="H39" s="42"/>
      <c r="I39" s="42"/>
      <c r="J39" s="42"/>
    </row>
    <row r="40" spans="1:10" ht="18" customHeight="1" thickBot="1" x14ac:dyDescent="0.35">
      <c r="A40" s="1" t="s">
        <v>0</v>
      </c>
      <c r="B40" s="22"/>
      <c r="C40" s="22"/>
      <c r="D40" s="22"/>
      <c r="E40" s="22"/>
      <c r="F40" s="22"/>
      <c r="G40" s="22"/>
      <c r="H40" s="22"/>
      <c r="I40" s="22"/>
      <c r="J40" s="22"/>
    </row>
    <row r="41" spans="1:10" ht="18" customHeight="1" x14ac:dyDescent="0.25">
      <c r="A41" s="43" t="s">
        <v>1</v>
      </c>
      <c r="B41" s="46" t="s">
        <v>11</v>
      </c>
      <c r="C41" s="47"/>
      <c r="D41" s="48"/>
      <c r="E41" s="46" t="s">
        <v>12</v>
      </c>
      <c r="F41" s="47"/>
      <c r="G41" s="48"/>
      <c r="H41" s="46" t="s">
        <v>4</v>
      </c>
      <c r="I41" s="47"/>
      <c r="J41" s="47"/>
    </row>
    <row r="42" spans="1:10" ht="47.25" customHeight="1" x14ac:dyDescent="0.25">
      <c r="A42" s="44"/>
      <c r="B42" s="49" t="s">
        <v>5</v>
      </c>
      <c r="C42" s="12" t="s">
        <v>6</v>
      </c>
      <c r="D42" s="13"/>
      <c r="E42" s="51" t="s">
        <v>5</v>
      </c>
      <c r="F42" s="12" t="s">
        <v>6</v>
      </c>
      <c r="G42" s="13"/>
      <c r="H42" s="51" t="s">
        <v>5</v>
      </c>
      <c r="I42" s="12" t="s">
        <v>6</v>
      </c>
      <c r="J42" s="12"/>
    </row>
    <row r="43" spans="1:10" ht="34.5" customHeight="1" thickBot="1" x14ac:dyDescent="0.3">
      <c r="A43" s="45"/>
      <c r="B43" s="50"/>
      <c r="C43" s="16" t="s">
        <v>7</v>
      </c>
      <c r="D43" s="17" t="s">
        <v>8</v>
      </c>
      <c r="E43" s="52"/>
      <c r="F43" s="16" t="s">
        <v>7</v>
      </c>
      <c r="G43" s="17" t="s">
        <v>8</v>
      </c>
      <c r="H43" s="52"/>
      <c r="I43" s="16" t="s">
        <v>7</v>
      </c>
      <c r="J43" s="18" t="s">
        <v>8</v>
      </c>
    </row>
    <row r="44" spans="1:10" ht="14.15" customHeight="1" x14ac:dyDescent="0.25">
      <c r="A44" s="23"/>
      <c r="B44" s="2"/>
      <c r="C44" s="2"/>
      <c r="D44" s="2"/>
      <c r="E44" s="2"/>
      <c r="F44" s="2"/>
      <c r="G44" s="2"/>
      <c r="H44" s="2"/>
      <c r="I44" s="4"/>
      <c r="J44" s="4"/>
    </row>
    <row r="45" spans="1:10" ht="14.15" customHeight="1" x14ac:dyDescent="0.25">
      <c r="A45" s="41" t="s">
        <v>2</v>
      </c>
      <c r="B45" s="41"/>
      <c r="C45" s="41"/>
      <c r="D45" s="41"/>
      <c r="E45" s="41"/>
      <c r="F45" s="41"/>
      <c r="G45" s="41"/>
      <c r="H45" s="41"/>
      <c r="I45" s="41"/>
      <c r="J45" s="41"/>
    </row>
    <row r="46" spans="1:10" ht="14.15" customHeight="1" x14ac:dyDescent="0.25">
      <c r="A46" s="5">
        <v>1995</v>
      </c>
      <c r="B46" s="15">
        <v>84.255377993656182</v>
      </c>
      <c r="C46" s="6">
        <f>100-D46</f>
        <v>95.591161807849332</v>
      </c>
      <c r="D46" s="6">
        <v>4.4088381921506672</v>
      </c>
      <c r="E46" s="15">
        <v>50.688360450563209</v>
      </c>
      <c r="F46" s="6">
        <f>100-G46</f>
        <v>95.590828924162253</v>
      </c>
      <c r="G46" s="6">
        <v>4.409171075837742</v>
      </c>
      <c r="H46" s="15">
        <v>86.73</v>
      </c>
      <c r="I46" s="6">
        <f>100-J46</f>
        <v>95.71</v>
      </c>
      <c r="J46" s="7">
        <v>4.29</v>
      </c>
    </row>
    <row r="47" spans="1:10" ht="14.15" customHeight="1" x14ac:dyDescent="0.25">
      <c r="A47" s="5">
        <v>1996</v>
      </c>
      <c r="B47" s="15">
        <v>83.479662843442739</v>
      </c>
      <c r="C47" s="6">
        <f t="shared" ref="C47:C65" si="11">100-D47</f>
        <v>95.13264152265063</v>
      </c>
      <c r="D47" s="6">
        <v>4.867358477349371</v>
      </c>
      <c r="E47" s="15">
        <v>51.333441086148376</v>
      </c>
      <c r="F47" s="6">
        <f t="shared" ref="F47:F65" si="12">100-G47</f>
        <v>95.214105793450884</v>
      </c>
      <c r="G47" s="6">
        <v>4.7858942065491181</v>
      </c>
      <c r="H47" s="15">
        <v>86</v>
      </c>
      <c r="I47" s="6">
        <f t="shared" ref="I47:I65" si="13">100-J47</f>
        <v>95.17</v>
      </c>
      <c r="J47" s="7">
        <v>4.83</v>
      </c>
    </row>
    <row r="48" spans="1:10" ht="14.15" customHeight="1" x14ac:dyDescent="0.25">
      <c r="A48" s="5">
        <v>1997</v>
      </c>
      <c r="B48" s="15">
        <v>82.738100057485696</v>
      </c>
      <c r="C48" s="6">
        <f t="shared" si="11"/>
        <v>94.251827496110153</v>
      </c>
      <c r="D48" s="6">
        <v>5.748172503889851</v>
      </c>
      <c r="E48" s="15">
        <v>44.41140458282316</v>
      </c>
      <c r="F48" s="6">
        <f t="shared" si="12"/>
        <v>96.218983851910195</v>
      </c>
      <c r="G48" s="6">
        <v>3.7810161480897988</v>
      </c>
      <c r="H48" s="15">
        <v>85.31</v>
      </c>
      <c r="I48" s="6">
        <f t="shared" si="13"/>
        <v>94.48</v>
      </c>
      <c r="J48" s="7">
        <v>5.52</v>
      </c>
    </row>
    <row r="49" spans="1:10" ht="14.15" customHeight="1" x14ac:dyDescent="0.25">
      <c r="A49" s="5">
        <v>1998</v>
      </c>
      <c r="B49" s="15">
        <v>82.463982120764669</v>
      </c>
      <c r="C49" s="6">
        <f t="shared" si="11"/>
        <v>93.256545516139965</v>
      </c>
      <c r="D49" s="6">
        <v>6.7434544838600399</v>
      </c>
      <c r="E49" s="15">
        <v>43.969893225975845</v>
      </c>
      <c r="F49" s="6">
        <f t="shared" si="12"/>
        <v>94.824840764331213</v>
      </c>
      <c r="G49" s="6">
        <v>5.1751592356687901</v>
      </c>
      <c r="H49" s="15">
        <v>85.12</v>
      </c>
      <c r="I49" s="6">
        <f t="shared" si="13"/>
        <v>93.68</v>
      </c>
      <c r="J49" s="7">
        <v>6.32</v>
      </c>
    </row>
    <row r="50" spans="1:10" ht="14.15" customHeight="1" x14ac:dyDescent="0.25">
      <c r="A50" s="5">
        <v>1999</v>
      </c>
      <c r="B50" s="15">
        <v>82.180764774044022</v>
      </c>
      <c r="C50" s="6">
        <f t="shared" si="11"/>
        <v>92.569301486139707</v>
      </c>
      <c r="D50" s="6">
        <v>7.430698513860297</v>
      </c>
      <c r="E50" s="15">
        <v>43.339619406823246</v>
      </c>
      <c r="F50" s="6">
        <f t="shared" si="12"/>
        <v>91.653481012658233</v>
      </c>
      <c r="G50" s="6">
        <v>8.3465189873417707</v>
      </c>
      <c r="H50" s="15">
        <v>85.07</v>
      </c>
      <c r="I50" s="6">
        <f t="shared" si="13"/>
        <v>93.28</v>
      </c>
      <c r="J50" s="7">
        <v>6.72</v>
      </c>
    </row>
    <row r="51" spans="1:10" ht="14.15" customHeight="1" x14ac:dyDescent="0.25">
      <c r="A51" s="5">
        <v>2000</v>
      </c>
      <c r="B51" s="15">
        <v>82.026499344223197</v>
      </c>
      <c r="C51" s="6">
        <f t="shared" si="11"/>
        <v>92.808408964959625</v>
      </c>
      <c r="D51" s="6">
        <v>7.191591035040382</v>
      </c>
      <c r="E51" s="15">
        <v>43.792250618301729</v>
      </c>
      <c r="F51" s="6">
        <f t="shared" si="12"/>
        <v>90.700301204819283</v>
      </c>
      <c r="G51" s="6">
        <v>9.2996987951807242</v>
      </c>
      <c r="H51" s="15">
        <v>85.48</v>
      </c>
      <c r="I51" s="6">
        <f t="shared" si="13"/>
        <v>93.7</v>
      </c>
      <c r="J51" s="7">
        <v>6.3</v>
      </c>
    </row>
    <row r="52" spans="1:10" ht="14.15" customHeight="1" x14ac:dyDescent="0.25">
      <c r="A52" s="5">
        <v>2001</v>
      </c>
      <c r="B52" s="15">
        <v>81.637717121588096</v>
      </c>
      <c r="C52" s="6">
        <f t="shared" si="11"/>
        <v>92.318159327065814</v>
      </c>
      <c r="D52" s="6">
        <v>7.6818406729341913</v>
      </c>
      <c r="E52" s="15">
        <v>41.302952503209241</v>
      </c>
      <c r="F52" s="6">
        <f t="shared" si="12"/>
        <v>95.066045066045064</v>
      </c>
      <c r="G52" s="6">
        <v>4.9339549339549347</v>
      </c>
      <c r="H52" s="15">
        <v>85.34</v>
      </c>
      <c r="I52" s="6">
        <f t="shared" si="13"/>
        <v>92.75</v>
      </c>
      <c r="J52" s="7">
        <v>7.25</v>
      </c>
    </row>
    <row r="53" spans="1:10" ht="14.15" customHeight="1" x14ac:dyDescent="0.25">
      <c r="A53" s="5">
        <v>2002</v>
      </c>
      <c r="B53" s="15">
        <v>81.416780134476909</v>
      </c>
      <c r="C53" s="6">
        <f t="shared" si="11"/>
        <v>91.238868630442838</v>
      </c>
      <c r="D53" s="6">
        <v>8.7611313695571589</v>
      </c>
      <c r="E53" s="15">
        <v>39.182763744427938</v>
      </c>
      <c r="F53" s="6">
        <f t="shared" si="12"/>
        <v>90.595373530527112</v>
      </c>
      <c r="G53" s="6">
        <v>9.4046264694728841</v>
      </c>
      <c r="H53" s="15">
        <v>85.17</v>
      </c>
      <c r="I53" s="6">
        <f t="shared" si="13"/>
        <v>92.2</v>
      </c>
      <c r="J53" s="7">
        <v>7.8</v>
      </c>
    </row>
    <row r="54" spans="1:10" ht="14.15" customHeight="1" x14ac:dyDescent="0.25">
      <c r="A54" s="5">
        <v>2003</v>
      </c>
      <c r="B54" s="15">
        <v>81.375897735473004</v>
      </c>
      <c r="C54" s="6">
        <f t="shared" si="11"/>
        <v>91.199770281911384</v>
      </c>
      <c r="D54" s="6">
        <v>8.8002297180886107</v>
      </c>
      <c r="E54" s="15">
        <v>40.858484238765932</v>
      </c>
      <c r="F54" s="6">
        <f t="shared" si="12"/>
        <v>89.625738673670384</v>
      </c>
      <c r="G54" s="6">
        <v>10.374261326329613</v>
      </c>
      <c r="H54" s="15">
        <v>85.12</v>
      </c>
      <c r="I54" s="6">
        <f t="shared" si="13"/>
        <v>91.56</v>
      </c>
      <c r="J54" s="7">
        <v>8.44</v>
      </c>
    </row>
    <row r="55" spans="1:10" ht="14.15" customHeight="1" x14ac:dyDescent="0.25">
      <c r="A55" s="5">
        <v>2004</v>
      </c>
      <c r="B55" s="15">
        <v>81.719323729976196</v>
      </c>
      <c r="C55" s="6">
        <f t="shared" si="11"/>
        <v>91.722832572110434</v>
      </c>
      <c r="D55" s="6">
        <v>8.2771674278895606</v>
      </c>
      <c r="E55" s="15">
        <v>42.419522326064381</v>
      </c>
      <c r="F55" s="6">
        <f t="shared" si="12"/>
        <v>87.454100367197057</v>
      </c>
      <c r="G55" s="6">
        <v>12.545899632802938</v>
      </c>
      <c r="H55" s="15">
        <v>85.4</v>
      </c>
      <c r="I55" s="6">
        <f t="shared" si="13"/>
        <v>92.2</v>
      </c>
      <c r="J55" s="7">
        <v>7.8</v>
      </c>
    </row>
    <row r="56" spans="1:10" ht="14.15" customHeight="1" x14ac:dyDescent="0.25">
      <c r="A56" s="5">
        <v>2005</v>
      </c>
      <c r="B56" s="15">
        <v>81.231245064490665</v>
      </c>
      <c r="C56" s="6">
        <f t="shared" si="11"/>
        <v>92.427838851578514</v>
      </c>
      <c r="D56" s="6">
        <v>7.572161148421487</v>
      </c>
      <c r="E56" s="15">
        <v>44.354931522614798</v>
      </c>
      <c r="F56" s="6">
        <f t="shared" si="12"/>
        <v>89.18007265179034</v>
      </c>
      <c r="G56" s="6">
        <v>10.819927348209653</v>
      </c>
      <c r="H56" s="15">
        <v>85.22</v>
      </c>
      <c r="I56" s="6">
        <f t="shared" si="13"/>
        <v>92.96</v>
      </c>
      <c r="J56" s="7">
        <v>7.04</v>
      </c>
    </row>
    <row r="57" spans="1:10" ht="14.15" customHeight="1" x14ac:dyDescent="0.25">
      <c r="A57" s="5">
        <v>2006</v>
      </c>
      <c r="B57" s="15">
        <v>81.661929895791047</v>
      </c>
      <c r="C57" s="6">
        <f t="shared" si="11"/>
        <v>93.249364711081654</v>
      </c>
      <c r="D57" s="6">
        <v>6.7506352889183514</v>
      </c>
      <c r="E57" s="15">
        <v>45.42405884898313</v>
      </c>
      <c r="F57" s="6">
        <f t="shared" si="12"/>
        <v>88.592522029054535</v>
      </c>
      <c r="G57" s="6">
        <v>11.407477970945463</v>
      </c>
      <c r="H57" s="15">
        <v>85.78</v>
      </c>
      <c r="I57" s="6">
        <f t="shared" si="13"/>
        <v>93.92</v>
      </c>
      <c r="J57" s="7">
        <v>6.08</v>
      </c>
    </row>
    <row r="58" spans="1:10" ht="14.15" customHeight="1" x14ac:dyDescent="0.25">
      <c r="A58" s="5">
        <v>2007</v>
      </c>
      <c r="B58" s="15">
        <v>82.454814058828347</v>
      </c>
      <c r="C58" s="6">
        <f t="shared" si="11"/>
        <v>94.24906213946808</v>
      </c>
      <c r="D58" s="6">
        <v>5.7509378605319252</v>
      </c>
      <c r="E58" s="15">
        <v>43.003273322422253</v>
      </c>
      <c r="F58" s="6">
        <f t="shared" si="12"/>
        <v>89.747859181731684</v>
      </c>
      <c r="G58" s="6">
        <v>10.252140818268316</v>
      </c>
      <c r="H58" s="15">
        <v>86.43</v>
      </c>
      <c r="I58" s="6">
        <f t="shared" si="13"/>
        <v>95.12</v>
      </c>
      <c r="J58" s="7">
        <v>4.88</v>
      </c>
    </row>
    <row r="59" spans="1:10" ht="14.15" customHeight="1" x14ac:dyDescent="0.25">
      <c r="A59" s="5">
        <v>2008</v>
      </c>
      <c r="B59" s="15">
        <v>82.598776698071319</v>
      </c>
      <c r="C59" s="6">
        <f t="shared" si="11"/>
        <v>94.956032307669346</v>
      </c>
      <c r="D59" s="6">
        <v>5.0439676923306607</v>
      </c>
      <c r="E59" s="15">
        <v>42.966250387036844</v>
      </c>
      <c r="F59" s="6">
        <f t="shared" si="12"/>
        <v>93.153975498438626</v>
      </c>
      <c r="G59" s="6">
        <v>6.8460245015613737</v>
      </c>
      <c r="H59" s="15">
        <v>86.21</v>
      </c>
      <c r="I59" s="6">
        <f t="shared" si="13"/>
        <v>95.45</v>
      </c>
      <c r="J59" s="7">
        <v>4.55</v>
      </c>
    </row>
    <row r="60" spans="1:10" ht="14.15" customHeight="1" x14ac:dyDescent="0.25">
      <c r="A60" s="5">
        <v>2009</v>
      </c>
      <c r="B60" s="15">
        <v>82.006768650833635</v>
      </c>
      <c r="C60" s="6">
        <f t="shared" si="11"/>
        <v>93.261829561798478</v>
      </c>
      <c r="D60" s="6">
        <v>6.7381704382015171</v>
      </c>
      <c r="E60" s="15">
        <v>43.84087237479806</v>
      </c>
      <c r="F60" s="6">
        <f t="shared" si="12"/>
        <v>90.373099953938279</v>
      </c>
      <c r="G60" s="6">
        <v>9.6269000460617224</v>
      </c>
      <c r="H60" s="15">
        <v>85.77</v>
      </c>
      <c r="I60" s="6">
        <f t="shared" si="13"/>
        <v>93.57</v>
      </c>
      <c r="J60" s="7">
        <v>6.43</v>
      </c>
    </row>
    <row r="61" spans="1:10" ht="14.15" customHeight="1" x14ac:dyDescent="0.25">
      <c r="A61" s="5">
        <v>2010</v>
      </c>
      <c r="B61" s="15">
        <v>82.424661755556983</v>
      </c>
      <c r="C61" s="6">
        <f t="shared" si="11"/>
        <v>93.984325952469973</v>
      </c>
      <c r="D61" s="6">
        <v>6.0156740475300321</v>
      </c>
      <c r="E61" s="15">
        <v>47.495212176191913</v>
      </c>
      <c r="F61" s="6">
        <f t="shared" si="12"/>
        <v>89.728353140916809</v>
      </c>
      <c r="G61" s="6">
        <v>10.271646859083191</v>
      </c>
      <c r="H61" s="15">
        <v>86.05</v>
      </c>
      <c r="I61" s="6">
        <f t="shared" si="13"/>
        <v>94.36</v>
      </c>
      <c r="J61" s="7">
        <v>5.64</v>
      </c>
    </row>
    <row r="62" spans="1:10" ht="14.15" customHeight="1" x14ac:dyDescent="0.25">
      <c r="A62" s="5">
        <v>2011</v>
      </c>
      <c r="B62" s="15">
        <v>82.733418287170636</v>
      </c>
      <c r="C62" s="6">
        <f t="shared" si="11"/>
        <v>94.966881013392637</v>
      </c>
      <c r="D62" s="6">
        <v>5.0331189866073593</v>
      </c>
      <c r="E62" s="15">
        <v>48.221747608877337</v>
      </c>
      <c r="F62" s="6">
        <f t="shared" si="12"/>
        <v>93.471981513575969</v>
      </c>
      <c r="G62" s="6">
        <v>6.528018486424032</v>
      </c>
      <c r="H62" s="15">
        <v>86.5</v>
      </c>
      <c r="I62" s="6">
        <f t="shared" si="13"/>
        <v>94.94</v>
      </c>
      <c r="J62" s="7">
        <v>5.0599999999999996</v>
      </c>
    </row>
    <row r="63" spans="1:10" ht="14.15" customHeight="1" x14ac:dyDescent="0.25">
      <c r="A63" s="5">
        <v>2012</v>
      </c>
      <c r="B63" s="15">
        <v>85.566416181705179</v>
      </c>
      <c r="C63" s="6">
        <f t="shared" si="11"/>
        <v>94.094846940123077</v>
      </c>
      <c r="D63" s="6">
        <v>5.9051530598769189</v>
      </c>
      <c r="E63" s="15">
        <v>50.875108893640608</v>
      </c>
      <c r="F63" s="6">
        <f t="shared" si="12"/>
        <v>90.14632627646327</v>
      </c>
      <c r="G63" s="6">
        <v>9.8536737235367369</v>
      </c>
      <c r="H63" s="15">
        <v>89.86</v>
      </c>
      <c r="I63" s="6">
        <f t="shared" si="13"/>
        <v>94.94</v>
      </c>
      <c r="J63" s="7">
        <v>5.0599999999999996</v>
      </c>
    </row>
    <row r="64" spans="1:10" ht="14.15" customHeight="1" x14ac:dyDescent="0.25">
      <c r="A64" s="5">
        <v>2013</v>
      </c>
      <c r="B64" s="15">
        <v>85.437992016235143</v>
      </c>
      <c r="C64" s="25">
        <f t="shared" si="11"/>
        <v>94.562302195830213</v>
      </c>
      <c r="D64" s="25">
        <v>5.437697804169793</v>
      </c>
      <c r="E64" s="29">
        <v>48.616504854368934</v>
      </c>
      <c r="F64" s="25">
        <f t="shared" si="12"/>
        <v>91.629222832418037</v>
      </c>
      <c r="G64" s="25">
        <v>8.3707771675819611</v>
      </c>
      <c r="H64" s="29">
        <v>90.04</v>
      </c>
      <c r="I64" s="25">
        <f t="shared" si="13"/>
        <v>94.87</v>
      </c>
      <c r="J64" s="31">
        <v>5.13</v>
      </c>
    </row>
    <row r="65" spans="1:10" ht="14.15" customHeight="1" x14ac:dyDescent="0.25">
      <c r="A65" s="30">
        <v>2014</v>
      </c>
      <c r="B65" s="27">
        <v>84.91</v>
      </c>
      <c r="C65" s="6">
        <f t="shared" si="11"/>
        <v>94.87</v>
      </c>
      <c r="D65" s="6">
        <v>5.13</v>
      </c>
      <c r="E65" s="15">
        <v>52.93</v>
      </c>
      <c r="F65" s="6">
        <f t="shared" si="12"/>
        <v>90.97</v>
      </c>
      <c r="G65" s="6">
        <v>9.0299999999999994</v>
      </c>
      <c r="H65" s="15">
        <v>85.37</v>
      </c>
      <c r="I65" s="6">
        <f t="shared" si="13"/>
        <v>95.27</v>
      </c>
      <c r="J65" s="7">
        <v>4.7300000000000004</v>
      </c>
    </row>
    <row r="66" spans="1:10" ht="14.15" customHeight="1" x14ac:dyDescent="0.25">
      <c r="A66" s="5">
        <v>2015</v>
      </c>
      <c r="B66" s="15">
        <v>85.24</v>
      </c>
      <c r="C66" s="6">
        <f t="shared" ref="C66:C74" si="14">100-D66</f>
        <v>95.53</v>
      </c>
      <c r="D66" s="6">
        <v>4.47</v>
      </c>
      <c r="E66" s="15">
        <v>55.94</v>
      </c>
      <c r="F66" s="6">
        <f t="shared" ref="F66:F74" si="15">100-G66</f>
        <v>92.84</v>
      </c>
      <c r="G66" s="6">
        <v>7.16</v>
      </c>
      <c r="H66" s="15">
        <v>85.95</v>
      </c>
      <c r="I66" s="6">
        <f t="shared" ref="I66:I74" si="16">100-J66</f>
        <v>95.66</v>
      </c>
      <c r="J66" s="7">
        <v>4.34</v>
      </c>
    </row>
    <row r="67" spans="1:10" ht="14.15" customHeight="1" x14ac:dyDescent="0.25">
      <c r="A67" s="5">
        <v>2016</v>
      </c>
      <c r="B67" s="15">
        <v>85.14</v>
      </c>
      <c r="C67" s="6">
        <f t="shared" si="14"/>
        <v>95.92</v>
      </c>
      <c r="D67" s="6">
        <v>4.08</v>
      </c>
      <c r="E67" s="15">
        <v>55.4</v>
      </c>
      <c r="F67" s="6">
        <f t="shared" si="15"/>
        <v>93.59</v>
      </c>
      <c r="G67" s="6">
        <v>6.41</v>
      </c>
      <c r="H67" s="15">
        <v>86.27</v>
      </c>
      <c r="I67" s="6">
        <f t="shared" si="16"/>
        <v>96.08</v>
      </c>
      <c r="J67" s="7">
        <v>3.92</v>
      </c>
    </row>
    <row r="68" spans="1:10" ht="14.25" customHeight="1" x14ac:dyDescent="0.25">
      <c r="A68" s="5">
        <v>2017</v>
      </c>
      <c r="B68" s="15">
        <v>85.23</v>
      </c>
      <c r="C68" s="6">
        <f t="shared" si="14"/>
        <v>96.31</v>
      </c>
      <c r="D68" s="6">
        <v>3.69</v>
      </c>
      <c r="E68" s="15">
        <v>55.16</v>
      </c>
      <c r="F68" s="6">
        <f t="shared" si="15"/>
        <v>93.65</v>
      </c>
      <c r="G68" s="6">
        <v>6.35</v>
      </c>
      <c r="H68" s="15">
        <v>86.45</v>
      </c>
      <c r="I68" s="6">
        <f t="shared" si="16"/>
        <v>96.43</v>
      </c>
      <c r="J68" s="7">
        <v>3.57</v>
      </c>
    </row>
    <row r="69" spans="1:10" ht="14.25" customHeight="1" x14ac:dyDescent="0.25">
      <c r="A69" s="5">
        <v>2018</v>
      </c>
      <c r="B69" s="15">
        <v>84.86</v>
      </c>
      <c r="C69" s="6">
        <f t="shared" si="14"/>
        <v>96.44</v>
      </c>
      <c r="D69" s="6">
        <v>3.56</v>
      </c>
      <c r="E69" s="15">
        <v>53.85</v>
      </c>
      <c r="F69" s="6">
        <f t="shared" si="15"/>
        <v>94.13</v>
      </c>
      <c r="G69" s="6">
        <v>5.87</v>
      </c>
      <c r="H69" s="15">
        <v>86.89</v>
      </c>
      <c r="I69" s="6">
        <f t="shared" si="16"/>
        <v>96.63</v>
      </c>
      <c r="J69" s="7">
        <v>3.37</v>
      </c>
    </row>
    <row r="70" spans="1:10" ht="14.25" customHeight="1" x14ac:dyDescent="0.25">
      <c r="A70" s="5">
        <v>2019</v>
      </c>
      <c r="B70" s="15">
        <v>84.7</v>
      </c>
      <c r="C70" s="6">
        <f t="shared" si="14"/>
        <v>96.69</v>
      </c>
      <c r="D70" s="6">
        <v>3.31</v>
      </c>
      <c r="E70" s="15">
        <v>54.59</v>
      </c>
      <c r="F70" s="6">
        <f t="shared" si="15"/>
        <v>95.58</v>
      </c>
      <c r="G70" s="6">
        <v>4.42</v>
      </c>
      <c r="H70" s="15">
        <v>87.26</v>
      </c>
      <c r="I70" s="6">
        <f t="shared" si="16"/>
        <v>96.62</v>
      </c>
      <c r="J70" s="7">
        <v>3.38</v>
      </c>
    </row>
    <row r="71" spans="1:10" ht="14.25" customHeight="1" x14ac:dyDescent="0.25">
      <c r="A71" s="5">
        <v>2020</v>
      </c>
      <c r="B71" s="15">
        <v>83.05</v>
      </c>
      <c r="C71" s="6">
        <f t="shared" ref="C71" si="17">100-D71</f>
        <v>95.88</v>
      </c>
      <c r="D71" s="6">
        <v>4.12</v>
      </c>
      <c r="E71" s="15">
        <v>55.09</v>
      </c>
      <c r="F71" s="6">
        <f t="shared" ref="F71" si="18">100-G71</f>
        <v>94.85</v>
      </c>
      <c r="G71" s="6">
        <v>5.15</v>
      </c>
      <c r="H71" s="15">
        <v>86.72</v>
      </c>
      <c r="I71" s="6">
        <f t="shared" ref="I71" si="19">100-J71</f>
        <v>96.05</v>
      </c>
      <c r="J71" s="7">
        <v>3.95</v>
      </c>
    </row>
    <row r="72" spans="1:10" ht="14.25" customHeight="1" x14ac:dyDescent="0.25">
      <c r="A72" s="5">
        <v>2021</v>
      </c>
      <c r="B72" s="15">
        <v>82.64</v>
      </c>
      <c r="C72" s="6">
        <f t="shared" si="14"/>
        <v>95.21</v>
      </c>
      <c r="D72" s="6">
        <v>4.79</v>
      </c>
      <c r="E72" s="15">
        <v>54.11</v>
      </c>
      <c r="F72" s="6">
        <f t="shared" si="15"/>
        <v>93.6</v>
      </c>
      <c r="G72" s="6">
        <v>6.4</v>
      </c>
      <c r="H72" s="15">
        <v>86.84</v>
      </c>
      <c r="I72" s="6">
        <f t="shared" si="16"/>
        <v>95.3</v>
      </c>
      <c r="J72" s="7">
        <v>4.7</v>
      </c>
    </row>
    <row r="73" spans="1:10" x14ac:dyDescent="0.25">
      <c r="A73" s="5">
        <v>2022</v>
      </c>
      <c r="B73" s="15">
        <v>84.56</v>
      </c>
      <c r="C73" s="6">
        <f t="shared" ref="C73" si="20">100-D73</f>
        <v>96.65</v>
      </c>
      <c r="D73" s="6">
        <v>3.35</v>
      </c>
      <c r="E73" s="15">
        <v>54.82</v>
      </c>
      <c r="F73" s="6">
        <f t="shared" ref="F73" si="21">100-G73</f>
        <v>96.78</v>
      </c>
      <c r="G73" s="6">
        <v>3.22</v>
      </c>
      <c r="H73" s="15">
        <v>87.83</v>
      </c>
      <c r="I73" s="6">
        <f t="shared" ref="I73" si="22">100-J73</f>
        <v>96.93</v>
      </c>
      <c r="J73" s="7">
        <v>3.07</v>
      </c>
    </row>
    <row r="74" spans="1:10" ht="13" thickBot="1" x14ac:dyDescent="0.3">
      <c r="A74" s="8">
        <v>2023</v>
      </c>
      <c r="B74" s="19">
        <v>84.82</v>
      </c>
      <c r="C74" s="9">
        <f t="shared" si="14"/>
        <v>96.78</v>
      </c>
      <c r="D74" s="9">
        <v>3.22</v>
      </c>
      <c r="E74" s="19">
        <v>57.73</v>
      </c>
      <c r="F74" s="9">
        <f t="shared" si="15"/>
        <v>96.14</v>
      </c>
      <c r="G74" s="9">
        <v>3.86</v>
      </c>
      <c r="H74" s="19">
        <v>89.53</v>
      </c>
      <c r="I74" s="9">
        <f t="shared" si="16"/>
        <v>96.21</v>
      </c>
      <c r="J74" s="10">
        <v>3.79</v>
      </c>
    </row>
    <row r="75" spans="1:10" ht="27" customHeight="1" x14ac:dyDescent="0.25">
      <c r="A75" s="14"/>
      <c r="B75" s="11"/>
      <c r="C75" s="11"/>
      <c r="D75" s="11"/>
      <c r="E75" s="11"/>
      <c r="F75" s="11"/>
      <c r="G75" s="11"/>
      <c r="H75" s="11"/>
      <c r="I75" s="11"/>
      <c r="J75" s="11"/>
    </row>
    <row r="76" spans="1:10" ht="18" customHeight="1" x14ac:dyDescent="0.3">
      <c r="A76" s="42" t="s">
        <v>15</v>
      </c>
      <c r="B76" s="42"/>
      <c r="C76" s="42"/>
      <c r="D76" s="42"/>
      <c r="E76" s="42"/>
      <c r="F76" s="42"/>
      <c r="G76" s="42"/>
      <c r="H76" s="42"/>
      <c r="I76" s="42"/>
      <c r="J76" s="42"/>
    </row>
    <row r="77" spans="1:10" ht="18" customHeight="1" thickBot="1" x14ac:dyDescent="0.35">
      <c r="A77" s="1" t="s">
        <v>0</v>
      </c>
      <c r="B77" s="22"/>
      <c r="C77" s="22"/>
      <c r="D77" s="22"/>
      <c r="E77" s="22"/>
      <c r="F77" s="22"/>
      <c r="G77" s="22"/>
      <c r="H77" s="22"/>
      <c r="I77" s="22"/>
      <c r="J77" s="22"/>
    </row>
    <row r="78" spans="1:10" ht="47.25" customHeight="1" x14ac:dyDescent="0.25">
      <c r="A78" s="43" t="s">
        <v>1</v>
      </c>
      <c r="B78" s="46" t="s">
        <v>11</v>
      </c>
      <c r="C78" s="47"/>
      <c r="D78" s="48"/>
      <c r="E78" s="46" t="s">
        <v>12</v>
      </c>
      <c r="F78" s="47"/>
      <c r="G78" s="48"/>
      <c r="H78" s="46" t="s">
        <v>4</v>
      </c>
      <c r="I78" s="47"/>
      <c r="J78" s="47"/>
    </row>
    <row r="79" spans="1:10" ht="10.5" customHeight="1" x14ac:dyDescent="0.25">
      <c r="A79" s="44"/>
      <c r="B79" s="49" t="s">
        <v>5</v>
      </c>
      <c r="C79" s="12" t="s">
        <v>6</v>
      </c>
      <c r="D79" s="13"/>
      <c r="E79" s="51" t="s">
        <v>5</v>
      </c>
      <c r="F79" s="12" t="s">
        <v>6</v>
      </c>
      <c r="G79" s="13"/>
      <c r="H79" s="51" t="s">
        <v>5</v>
      </c>
      <c r="I79" s="12" t="s">
        <v>6</v>
      </c>
      <c r="J79" s="12"/>
    </row>
    <row r="80" spans="1:10" ht="29.25" customHeight="1" thickBot="1" x14ac:dyDescent="0.3">
      <c r="A80" s="45"/>
      <c r="B80" s="50"/>
      <c r="C80" s="16" t="s">
        <v>7</v>
      </c>
      <c r="D80" s="17" t="s">
        <v>8</v>
      </c>
      <c r="E80" s="52"/>
      <c r="F80" s="16" t="s">
        <v>7</v>
      </c>
      <c r="G80" s="17" t="s">
        <v>8</v>
      </c>
      <c r="H80" s="52"/>
      <c r="I80" s="16" t="s">
        <v>7</v>
      </c>
      <c r="J80" s="18" t="s">
        <v>8</v>
      </c>
    </row>
    <row r="81" spans="1:10" ht="14.15" customHeight="1" x14ac:dyDescent="0.25">
      <c r="B81" s="2"/>
      <c r="C81" s="3"/>
      <c r="D81" s="3"/>
      <c r="E81" s="3"/>
      <c r="F81" s="4"/>
      <c r="G81" s="4"/>
      <c r="H81" s="4"/>
      <c r="I81" s="4"/>
      <c r="J81" s="4"/>
    </row>
    <row r="82" spans="1:10" ht="14.15" customHeight="1" x14ac:dyDescent="0.25">
      <c r="A82" s="41" t="s">
        <v>3</v>
      </c>
      <c r="B82" s="41"/>
      <c r="C82" s="41"/>
      <c r="D82" s="41"/>
      <c r="E82" s="41"/>
      <c r="F82" s="41"/>
      <c r="G82" s="41"/>
      <c r="H82" s="41"/>
      <c r="I82" s="41"/>
      <c r="J82" s="41"/>
    </row>
    <row r="83" spans="1:10" ht="14.15" customHeight="1" x14ac:dyDescent="0.25">
      <c r="A83" s="5">
        <v>1995</v>
      </c>
      <c r="B83" s="15">
        <v>60.464130461886292</v>
      </c>
      <c r="C83" s="6">
        <f>100-D83</f>
        <v>93.162416660938902</v>
      </c>
      <c r="D83" s="7">
        <v>6.837583339061104</v>
      </c>
      <c r="E83" s="20">
        <v>50.881458966565354</v>
      </c>
      <c r="F83" s="6">
        <f>100-G83</f>
        <v>93.986459577857431</v>
      </c>
      <c r="G83" s="7">
        <v>6.0135404221425732</v>
      </c>
      <c r="H83" s="20">
        <v>68.63</v>
      </c>
      <c r="I83" s="6">
        <f>100-J83</f>
        <v>93.25</v>
      </c>
      <c r="J83" s="7">
        <v>6.75</v>
      </c>
    </row>
    <row r="84" spans="1:10" ht="14.15" customHeight="1" x14ac:dyDescent="0.25">
      <c r="A84" s="5">
        <v>1996</v>
      </c>
      <c r="B84" s="15">
        <v>60.620678565685807</v>
      </c>
      <c r="C84" s="6">
        <f t="shared" ref="C84:C102" si="23">100-D84</f>
        <v>93.679045092838194</v>
      </c>
      <c r="D84" s="7">
        <v>6.3209549071618039</v>
      </c>
      <c r="E84" s="20">
        <v>53.049130185432993</v>
      </c>
      <c r="F84" s="6">
        <f t="shared" ref="F84:F102" si="24">100-G84</f>
        <v>94.342342342342334</v>
      </c>
      <c r="G84" s="7">
        <v>5.6576576576576585</v>
      </c>
      <c r="H84" s="20">
        <v>68.88</v>
      </c>
      <c r="I84" s="6">
        <f t="shared" ref="I84:I102" si="25">100-J84</f>
        <v>93.62</v>
      </c>
      <c r="J84" s="7">
        <v>6.38</v>
      </c>
    </row>
    <row r="85" spans="1:10" ht="14.15" customHeight="1" x14ac:dyDescent="0.25">
      <c r="A85" s="5">
        <v>1997</v>
      </c>
      <c r="B85" s="15">
        <v>61.116137586771714</v>
      </c>
      <c r="C85" s="6">
        <f t="shared" si="23"/>
        <v>92.645200811669667</v>
      </c>
      <c r="D85" s="7">
        <v>7.3547991883303343</v>
      </c>
      <c r="E85" s="20">
        <v>50.170443152195709</v>
      </c>
      <c r="F85" s="6">
        <f t="shared" si="24"/>
        <v>96.762589928057551</v>
      </c>
      <c r="G85" s="7">
        <v>3.2374100719424459</v>
      </c>
      <c r="H85" s="20">
        <v>69.36</v>
      </c>
      <c r="I85" s="6">
        <f t="shared" si="25"/>
        <v>92.73</v>
      </c>
      <c r="J85" s="7">
        <v>7.27</v>
      </c>
    </row>
    <row r="86" spans="1:10" ht="14.15" customHeight="1" x14ac:dyDescent="0.25">
      <c r="A86" s="5">
        <v>1998</v>
      </c>
      <c r="B86" s="15">
        <v>62.052495144236943</v>
      </c>
      <c r="C86" s="6">
        <f t="shared" si="23"/>
        <v>92.413465520181234</v>
      </c>
      <c r="D86" s="7">
        <v>7.5865344798187708</v>
      </c>
      <c r="E86" s="20">
        <v>50.447122861586315</v>
      </c>
      <c r="F86" s="6">
        <f t="shared" si="24"/>
        <v>94.682080924855498</v>
      </c>
      <c r="G86" s="7">
        <v>5.3179190751445082</v>
      </c>
      <c r="H86" s="20">
        <v>70.099999999999994</v>
      </c>
      <c r="I86" s="6">
        <f t="shared" si="25"/>
        <v>92.57</v>
      </c>
      <c r="J86" s="7">
        <v>7.43</v>
      </c>
    </row>
    <row r="87" spans="1:10" ht="14.15" customHeight="1" x14ac:dyDescent="0.25">
      <c r="A87" s="5">
        <v>1999</v>
      </c>
      <c r="B87" s="15">
        <v>63.445368911043495</v>
      </c>
      <c r="C87" s="6">
        <f t="shared" si="23"/>
        <v>92.168598135160423</v>
      </c>
      <c r="D87" s="7">
        <v>7.8314018648395711</v>
      </c>
      <c r="E87" s="20">
        <v>51.509838301188395</v>
      </c>
      <c r="F87" s="6">
        <f t="shared" si="24"/>
        <v>92.889561270801821</v>
      </c>
      <c r="G87" s="7">
        <v>7.110438729198183</v>
      </c>
      <c r="H87" s="20">
        <v>71.83</v>
      </c>
      <c r="I87" s="6">
        <f t="shared" si="25"/>
        <v>92.27</v>
      </c>
      <c r="J87" s="7">
        <v>7.73</v>
      </c>
    </row>
    <row r="88" spans="1:10" ht="14.15" customHeight="1" x14ac:dyDescent="0.25">
      <c r="A88" s="5">
        <v>2000</v>
      </c>
      <c r="B88" s="15">
        <v>64.418377321603131</v>
      </c>
      <c r="C88" s="6">
        <f t="shared" si="23"/>
        <v>92.35666688658705</v>
      </c>
      <c r="D88" s="7">
        <v>7.643333113412945</v>
      </c>
      <c r="E88" s="20">
        <v>49.226415094339622</v>
      </c>
      <c r="F88" s="6">
        <f t="shared" si="24"/>
        <v>94.518972786508243</v>
      </c>
      <c r="G88" s="7">
        <v>5.4810272134917595</v>
      </c>
      <c r="H88" s="20">
        <v>73.28</v>
      </c>
      <c r="I88" s="6">
        <f t="shared" si="25"/>
        <v>92.54</v>
      </c>
      <c r="J88" s="7">
        <v>7.46</v>
      </c>
    </row>
    <row r="89" spans="1:10" ht="14.15" customHeight="1" x14ac:dyDescent="0.25">
      <c r="A89" s="5">
        <v>2001</v>
      </c>
      <c r="B89" s="15">
        <v>64.409561282436883</v>
      </c>
      <c r="C89" s="6">
        <f t="shared" si="23"/>
        <v>91.797353916353046</v>
      </c>
      <c r="D89" s="7">
        <v>8.2026460836469468</v>
      </c>
      <c r="E89" s="20">
        <v>50.58782242498684</v>
      </c>
      <c r="F89" s="6">
        <f t="shared" si="24"/>
        <v>93.583073187651749</v>
      </c>
      <c r="G89" s="7">
        <v>6.4169268123482492</v>
      </c>
      <c r="H89" s="20">
        <v>73.16</v>
      </c>
      <c r="I89" s="6">
        <f t="shared" si="25"/>
        <v>91.789999999999992</v>
      </c>
      <c r="J89" s="7">
        <v>8.2100000000000009</v>
      </c>
    </row>
    <row r="90" spans="1:10" ht="14.15" customHeight="1" x14ac:dyDescent="0.25">
      <c r="A90" s="5">
        <v>2002</v>
      </c>
      <c r="B90" s="15">
        <v>65.191377152532851</v>
      </c>
      <c r="C90" s="6">
        <f t="shared" si="23"/>
        <v>91.152586569753709</v>
      </c>
      <c r="D90" s="7">
        <v>8.8474134302462879</v>
      </c>
      <c r="E90" s="20">
        <v>53.562985477879096</v>
      </c>
      <c r="F90" s="6">
        <f t="shared" si="24"/>
        <v>93.883984867591423</v>
      </c>
      <c r="G90" s="7">
        <v>6.1160151324085756</v>
      </c>
      <c r="H90" s="20">
        <v>74.16</v>
      </c>
      <c r="I90" s="6">
        <f t="shared" si="25"/>
        <v>91.13</v>
      </c>
      <c r="J90" s="7">
        <v>8.8699999999999992</v>
      </c>
    </row>
    <row r="91" spans="1:10" ht="14.15" customHeight="1" x14ac:dyDescent="0.25">
      <c r="A91" s="5">
        <v>2003</v>
      </c>
      <c r="B91" s="15">
        <v>66.153725006398105</v>
      </c>
      <c r="C91" s="6">
        <f t="shared" si="23"/>
        <v>90.547658489648953</v>
      </c>
      <c r="D91" s="7">
        <v>9.4523415103510526</v>
      </c>
      <c r="E91" s="20">
        <v>55.209784796408101</v>
      </c>
      <c r="F91" s="6">
        <f t="shared" si="24"/>
        <v>92.120022434099837</v>
      </c>
      <c r="G91" s="7">
        <v>7.8799775659001687</v>
      </c>
      <c r="H91" s="20">
        <v>75</v>
      </c>
      <c r="I91" s="6">
        <f t="shared" si="25"/>
        <v>90.47</v>
      </c>
      <c r="J91" s="7">
        <v>9.5299999999999994</v>
      </c>
    </row>
    <row r="92" spans="1:10" ht="14.15" customHeight="1" x14ac:dyDescent="0.25">
      <c r="A92" s="5">
        <v>2004</v>
      </c>
      <c r="B92" s="15">
        <v>66.678674351585016</v>
      </c>
      <c r="C92" s="6">
        <f t="shared" si="23"/>
        <v>90.353669830979399</v>
      </c>
      <c r="D92" s="7">
        <v>9.6463301690206062</v>
      </c>
      <c r="E92" s="20">
        <v>55.000725794745243</v>
      </c>
      <c r="F92" s="6">
        <f t="shared" si="24"/>
        <v>89.970968593296391</v>
      </c>
      <c r="G92" s="7">
        <v>10.029031406703615</v>
      </c>
      <c r="H92" s="20">
        <v>75.78</v>
      </c>
      <c r="I92" s="6">
        <f t="shared" si="25"/>
        <v>90.49</v>
      </c>
      <c r="J92" s="7">
        <v>9.51</v>
      </c>
    </row>
    <row r="93" spans="1:10" ht="14.15" customHeight="1" x14ac:dyDescent="0.25">
      <c r="A93" s="5">
        <v>2005</v>
      </c>
      <c r="B93" s="15">
        <v>67.063234506443166</v>
      </c>
      <c r="C93" s="6">
        <f t="shared" si="23"/>
        <v>91.989739349407103</v>
      </c>
      <c r="D93" s="7">
        <v>8.0102606505928993</v>
      </c>
      <c r="E93" s="20">
        <v>57.889884088514229</v>
      </c>
      <c r="F93" s="6">
        <f t="shared" si="24"/>
        <v>92.059158134243461</v>
      </c>
      <c r="G93" s="7">
        <v>7.9408418657565409</v>
      </c>
      <c r="H93" s="20">
        <v>76.28</v>
      </c>
      <c r="I93" s="6">
        <f t="shared" si="25"/>
        <v>92.35</v>
      </c>
      <c r="J93" s="7">
        <v>7.65</v>
      </c>
    </row>
    <row r="94" spans="1:10" ht="14.15" customHeight="1" x14ac:dyDescent="0.25">
      <c r="A94" s="5">
        <v>2006</v>
      </c>
      <c r="B94" s="15">
        <v>67.580424937754472</v>
      </c>
      <c r="C94" s="6">
        <f t="shared" si="23"/>
        <v>92.749462906248567</v>
      </c>
      <c r="D94" s="7">
        <v>7.2505370937514284</v>
      </c>
      <c r="E94" s="20">
        <v>59.303866072503922</v>
      </c>
      <c r="F94" s="6">
        <f t="shared" si="24"/>
        <v>90.779853777416733</v>
      </c>
      <c r="G94" s="7">
        <v>9.2201462225832653</v>
      </c>
      <c r="H94" s="20">
        <v>76.98</v>
      </c>
      <c r="I94" s="6">
        <f t="shared" si="25"/>
        <v>93.31</v>
      </c>
      <c r="J94" s="7">
        <v>6.69</v>
      </c>
    </row>
    <row r="95" spans="1:10" ht="14.15" customHeight="1" x14ac:dyDescent="0.25">
      <c r="A95" s="5">
        <v>2007</v>
      </c>
      <c r="B95" s="15">
        <v>68.769880144648837</v>
      </c>
      <c r="C95" s="6">
        <f t="shared" si="23"/>
        <v>93.572044107560544</v>
      </c>
      <c r="D95" s="7">
        <v>6.4279558924394573</v>
      </c>
      <c r="E95" s="20">
        <v>61.147705705035172</v>
      </c>
      <c r="F95" s="6">
        <f t="shared" si="24"/>
        <v>91.656016067190066</v>
      </c>
      <c r="G95" s="7">
        <v>8.3439839328099321</v>
      </c>
      <c r="H95" s="20">
        <v>77.89</v>
      </c>
      <c r="I95" s="6">
        <f t="shared" si="25"/>
        <v>94.08</v>
      </c>
      <c r="J95" s="7">
        <v>5.92</v>
      </c>
    </row>
    <row r="96" spans="1:10" ht="14.15" customHeight="1" x14ac:dyDescent="0.25">
      <c r="A96" s="5">
        <v>2008</v>
      </c>
      <c r="B96" s="15">
        <v>69.041460743985084</v>
      </c>
      <c r="C96" s="6">
        <f t="shared" si="23"/>
        <v>94.583751253761278</v>
      </c>
      <c r="D96" s="7">
        <v>5.4162487462387157</v>
      </c>
      <c r="E96" s="20">
        <v>61.340323683610677</v>
      </c>
      <c r="F96" s="6">
        <f t="shared" si="24"/>
        <v>93.106651802303972</v>
      </c>
      <c r="G96" s="7">
        <v>6.8933481976960236</v>
      </c>
      <c r="H96" s="20">
        <v>78.010000000000005</v>
      </c>
      <c r="I96" s="6">
        <f t="shared" si="25"/>
        <v>94.97</v>
      </c>
      <c r="J96" s="7">
        <v>5.03</v>
      </c>
    </row>
    <row r="97" spans="1:10" ht="14.15" customHeight="1" x14ac:dyDescent="0.25">
      <c r="A97" s="5">
        <v>2009</v>
      </c>
      <c r="B97" s="15">
        <v>69.685609125197985</v>
      </c>
      <c r="C97" s="6">
        <f t="shared" si="23"/>
        <v>93.361022991137133</v>
      </c>
      <c r="D97" s="7">
        <v>6.6389770088628719</v>
      </c>
      <c r="E97" s="20">
        <v>63.884288395716027</v>
      </c>
      <c r="F97" s="6">
        <f t="shared" si="24"/>
        <v>92.481852748012443</v>
      </c>
      <c r="G97" s="7">
        <v>7.5181472519875561</v>
      </c>
      <c r="H97" s="20">
        <v>78.95</v>
      </c>
      <c r="I97" s="6">
        <f t="shared" si="25"/>
        <v>93.57</v>
      </c>
      <c r="J97" s="7">
        <v>6.43</v>
      </c>
    </row>
    <row r="98" spans="1:10" ht="14.15" customHeight="1" x14ac:dyDescent="0.25">
      <c r="A98" s="5">
        <v>2010</v>
      </c>
      <c r="B98" s="15">
        <v>70.133618206529334</v>
      </c>
      <c r="C98" s="6">
        <f t="shared" si="23"/>
        <v>94.431153005725946</v>
      </c>
      <c r="D98" s="7">
        <v>5.5688469942740477</v>
      </c>
      <c r="E98" s="20">
        <v>65.928317008014233</v>
      </c>
      <c r="F98" s="6">
        <f t="shared" si="24"/>
        <v>93.246665541110929</v>
      </c>
      <c r="G98" s="7">
        <v>6.7533344588890767</v>
      </c>
      <c r="H98" s="20">
        <v>79.2</v>
      </c>
      <c r="I98" s="6">
        <f t="shared" si="25"/>
        <v>94.71</v>
      </c>
      <c r="J98" s="7">
        <v>5.29</v>
      </c>
    </row>
    <row r="99" spans="1:10" ht="14.15" customHeight="1" x14ac:dyDescent="0.25">
      <c r="A99" s="5">
        <v>2011</v>
      </c>
      <c r="B99" s="15">
        <v>70.549570329918353</v>
      </c>
      <c r="C99" s="6">
        <f t="shared" si="23"/>
        <v>95.161290322580641</v>
      </c>
      <c r="D99" s="7">
        <v>4.838709677419355</v>
      </c>
      <c r="E99" s="20">
        <v>66.354950193128687</v>
      </c>
      <c r="F99" s="6">
        <f t="shared" si="24"/>
        <v>92.769607843137251</v>
      </c>
      <c r="G99" s="7">
        <v>7.2303921568627443</v>
      </c>
      <c r="H99" s="20">
        <v>79.73</v>
      </c>
      <c r="I99" s="6">
        <f t="shared" si="25"/>
        <v>95.37</v>
      </c>
      <c r="J99" s="7">
        <v>4.63</v>
      </c>
    </row>
    <row r="100" spans="1:10" ht="14.15" customHeight="1" x14ac:dyDescent="0.25">
      <c r="A100" s="5">
        <v>2012</v>
      </c>
      <c r="B100" s="15">
        <v>73.438755783391613</v>
      </c>
      <c r="C100" s="6">
        <f t="shared" si="23"/>
        <v>94.106598834629835</v>
      </c>
      <c r="D100" s="7">
        <v>5.8934011653701681</v>
      </c>
      <c r="E100" s="20">
        <v>70.611473720371009</v>
      </c>
      <c r="F100" s="6">
        <f t="shared" si="24"/>
        <v>92.118705910970561</v>
      </c>
      <c r="G100" s="7">
        <v>7.8812940890294332</v>
      </c>
      <c r="H100" s="20">
        <v>82.45</v>
      </c>
      <c r="I100" s="6">
        <f t="shared" si="25"/>
        <v>94.74</v>
      </c>
      <c r="J100" s="7">
        <v>5.26</v>
      </c>
    </row>
    <row r="101" spans="1:10" ht="14.15" customHeight="1" x14ac:dyDescent="0.25">
      <c r="A101" s="32">
        <v>2013</v>
      </c>
      <c r="B101" s="29">
        <v>73.774488835657465</v>
      </c>
      <c r="C101" s="25">
        <f t="shared" si="23"/>
        <v>94.52803386096133</v>
      </c>
      <c r="D101" s="31">
        <v>5.4719661390386731</v>
      </c>
      <c r="E101" s="33">
        <v>74.803571428571431</v>
      </c>
      <c r="F101" s="25">
        <f t="shared" si="24"/>
        <v>92.456433516352348</v>
      </c>
      <c r="G101" s="31">
        <v>7.5435664836476484</v>
      </c>
      <c r="H101" s="33">
        <v>82.43</v>
      </c>
      <c r="I101" s="25">
        <f t="shared" si="25"/>
        <v>94.9</v>
      </c>
      <c r="J101" s="31">
        <v>5.0999999999999996</v>
      </c>
    </row>
    <row r="102" spans="1:10" ht="14.15" customHeight="1" x14ac:dyDescent="0.25">
      <c r="A102" s="5">
        <v>2014</v>
      </c>
      <c r="B102" s="15">
        <v>73.78</v>
      </c>
      <c r="C102" s="6">
        <f t="shared" si="23"/>
        <v>95.05</v>
      </c>
      <c r="D102" s="7">
        <v>4.95</v>
      </c>
      <c r="E102" s="20">
        <v>74.209999999999994</v>
      </c>
      <c r="F102" s="6">
        <f t="shared" si="24"/>
        <v>92.22</v>
      </c>
      <c r="G102" s="7">
        <v>7.78</v>
      </c>
      <c r="H102" s="20">
        <v>81.88</v>
      </c>
      <c r="I102" s="6">
        <f t="shared" si="25"/>
        <v>95.39</v>
      </c>
      <c r="J102" s="7">
        <v>4.6100000000000003</v>
      </c>
    </row>
    <row r="103" spans="1:10" ht="14.15" customHeight="1" x14ac:dyDescent="0.25">
      <c r="A103" s="5">
        <v>2015</v>
      </c>
      <c r="B103" s="15">
        <v>73.92</v>
      </c>
      <c r="C103" s="6">
        <f t="shared" ref="C103:C108" si="26">100-D103</f>
        <v>95.41</v>
      </c>
      <c r="D103" s="7">
        <v>4.59</v>
      </c>
      <c r="E103" s="20">
        <v>75.02</v>
      </c>
      <c r="F103" s="6">
        <f t="shared" ref="F103:F108" si="27">100-G103</f>
        <v>93.76</v>
      </c>
      <c r="G103" s="7">
        <v>6.24</v>
      </c>
      <c r="H103" s="20">
        <v>82.66</v>
      </c>
      <c r="I103" s="6">
        <f t="shared" ref="I103:I108" si="28">100-J103</f>
        <v>95.66</v>
      </c>
      <c r="J103" s="7">
        <v>4.34</v>
      </c>
    </row>
    <row r="104" spans="1:10" x14ac:dyDescent="0.25">
      <c r="A104" s="5">
        <v>2016</v>
      </c>
      <c r="B104" s="15">
        <v>74.349999999999994</v>
      </c>
      <c r="C104" s="6">
        <f t="shared" si="26"/>
        <v>95.81</v>
      </c>
      <c r="D104" s="6">
        <v>4.1900000000000004</v>
      </c>
      <c r="E104" s="15">
        <v>75.319999999999993</v>
      </c>
      <c r="F104" s="6">
        <f t="shared" si="27"/>
        <v>94.3</v>
      </c>
      <c r="G104" s="6">
        <v>5.7</v>
      </c>
      <c r="H104" s="15">
        <v>83.4</v>
      </c>
      <c r="I104" s="6">
        <f t="shared" si="28"/>
        <v>96.15</v>
      </c>
      <c r="J104" s="7">
        <v>3.85</v>
      </c>
    </row>
    <row r="105" spans="1:10" ht="12.75" customHeight="1" x14ac:dyDescent="0.25">
      <c r="A105" s="5">
        <v>2017</v>
      </c>
      <c r="B105" s="15">
        <v>74.430000000000007</v>
      </c>
      <c r="C105" s="6">
        <f t="shared" si="26"/>
        <v>96.31</v>
      </c>
      <c r="D105" s="6">
        <v>3.69</v>
      </c>
      <c r="E105" s="15">
        <v>76.84</v>
      </c>
      <c r="F105" s="6">
        <f t="shared" si="27"/>
        <v>95</v>
      </c>
      <c r="G105" s="6">
        <v>5</v>
      </c>
      <c r="H105" s="15">
        <v>83.23</v>
      </c>
      <c r="I105" s="6">
        <f t="shared" si="28"/>
        <v>96.56</v>
      </c>
      <c r="J105" s="7">
        <v>3.44</v>
      </c>
    </row>
    <row r="106" spans="1:10" x14ac:dyDescent="0.25">
      <c r="A106" s="5">
        <v>2018</v>
      </c>
      <c r="B106" s="15">
        <v>75.61</v>
      </c>
      <c r="C106" s="6">
        <f t="shared" si="26"/>
        <v>96.62</v>
      </c>
      <c r="D106" s="6">
        <v>3.38</v>
      </c>
      <c r="E106" s="15">
        <v>78.91</v>
      </c>
      <c r="F106" s="6">
        <f t="shared" si="27"/>
        <v>95.68</v>
      </c>
      <c r="G106" s="6">
        <v>4.32</v>
      </c>
      <c r="H106" s="15">
        <v>84.13</v>
      </c>
      <c r="I106" s="6">
        <f t="shared" si="28"/>
        <v>96.81</v>
      </c>
      <c r="J106" s="7">
        <v>3.19</v>
      </c>
    </row>
    <row r="107" spans="1:10" x14ac:dyDescent="0.25">
      <c r="A107" s="5">
        <v>2019</v>
      </c>
      <c r="B107" s="15">
        <v>75.69</v>
      </c>
      <c r="C107" s="6">
        <f t="shared" si="26"/>
        <v>96.62</v>
      </c>
      <c r="D107" s="6">
        <v>3.38</v>
      </c>
      <c r="E107" s="15">
        <v>79.650000000000006</v>
      </c>
      <c r="F107" s="6">
        <f t="shared" si="27"/>
        <v>95.56</v>
      </c>
      <c r="G107" s="6">
        <v>4.4400000000000004</v>
      </c>
      <c r="H107" s="15">
        <v>84.62</v>
      </c>
      <c r="I107" s="6">
        <f t="shared" si="28"/>
        <v>96.75</v>
      </c>
      <c r="J107" s="7">
        <v>3.25</v>
      </c>
    </row>
    <row r="108" spans="1:10" x14ac:dyDescent="0.25">
      <c r="A108" s="5">
        <v>2020</v>
      </c>
      <c r="B108" s="15">
        <v>74.959999999999994</v>
      </c>
      <c r="C108" s="6">
        <f t="shared" si="26"/>
        <v>96.51</v>
      </c>
      <c r="D108" s="6">
        <v>3.49</v>
      </c>
      <c r="E108" s="15">
        <v>80.790000000000006</v>
      </c>
      <c r="F108" s="6">
        <f t="shared" si="27"/>
        <v>95.92</v>
      </c>
      <c r="G108" s="6">
        <v>4.08</v>
      </c>
      <c r="H108" s="15">
        <v>83.98</v>
      </c>
      <c r="I108" s="6">
        <f t="shared" si="28"/>
        <v>96.46</v>
      </c>
      <c r="J108" s="7">
        <v>3.54</v>
      </c>
    </row>
    <row r="109" spans="1:10" x14ac:dyDescent="0.25">
      <c r="A109" s="5">
        <v>2021</v>
      </c>
      <c r="B109" s="15">
        <v>75.64</v>
      </c>
      <c r="C109" s="6">
        <v>95.626643016447943</v>
      </c>
      <c r="D109" s="6">
        <v>4.3899999999999997</v>
      </c>
      <c r="E109" s="15">
        <v>81.09</v>
      </c>
      <c r="F109" s="6">
        <v>95.71</v>
      </c>
      <c r="G109" s="6">
        <v>4.3899999999999997</v>
      </c>
      <c r="H109" s="15">
        <v>84.24</v>
      </c>
      <c r="I109" s="6">
        <v>95.465008430827737</v>
      </c>
      <c r="J109" s="7">
        <v>4.6500000000000004</v>
      </c>
    </row>
    <row r="110" spans="1:10" x14ac:dyDescent="0.25">
      <c r="A110" s="5">
        <v>2022</v>
      </c>
      <c r="B110" s="15">
        <v>77.44</v>
      </c>
      <c r="C110" s="6">
        <v>96.8</v>
      </c>
      <c r="D110" s="6">
        <v>3.15</v>
      </c>
      <c r="E110" s="15">
        <v>82.87</v>
      </c>
      <c r="F110" s="6">
        <f>100-G110</f>
        <v>96.03</v>
      </c>
      <c r="G110" s="6">
        <v>3.97</v>
      </c>
      <c r="H110" s="15">
        <v>85.69</v>
      </c>
      <c r="I110" s="6">
        <f>100-J110</f>
        <v>97.03</v>
      </c>
      <c r="J110" s="7">
        <v>2.97</v>
      </c>
    </row>
    <row r="111" spans="1:10" ht="13" thickBot="1" x14ac:dyDescent="0.3">
      <c r="A111" s="8">
        <v>2023</v>
      </c>
      <c r="B111" s="19">
        <v>77.67</v>
      </c>
      <c r="C111" s="9">
        <v>96.8</v>
      </c>
      <c r="D111" s="9">
        <v>3.05</v>
      </c>
      <c r="E111" s="19">
        <v>83.5</v>
      </c>
      <c r="F111" s="24">
        <f>100-G111</f>
        <v>96.95</v>
      </c>
      <c r="G111" s="9">
        <v>3.05</v>
      </c>
      <c r="H111" s="19">
        <v>85.32</v>
      </c>
      <c r="I111" s="24">
        <f>100-J111</f>
        <v>97.46</v>
      </c>
      <c r="J111" s="10">
        <v>2.54</v>
      </c>
    </row>
    <row r="112" spans="1:10" ht="27" customHeight="1" x14ac:dyDescent="0.25">
      <c r="A112" s="21" t="s">
        <v>9</v>
      </c>
      <c r="B112" s="11"/>
      <c r="C112" s="11"/>
      <c r="D112" s="11"/>
      <c r="E112" s="11"/>
      <c r="F112" s="11"/>
      <c r="G112" s="11"/>
      <c r="H112" s="11"/>
      <c r="I112" s="11"/>
      <c r="J112" s="11"/>
    </row>
    <row r="113" spans="1:10" ht="15" customHeight="1" x14ac:dyDescent="0.25">
      <c r="A113" s="40" t="s">
        <v>14</v>
      </c>
      <c r="B113" s="40"/>
      <c r="C113" s="40"/>
      <c r="D113" s="40"/>
      <c r="E113" s="40"/>
      <c r="F113" s="40"/>
      <c r="G113" s="40"/>
      <c r="H113" s="40"/>
      <c r="I113" s="40"/>
      <c r="J113" s="40"/>
    </row>
    <row r="114" spans="1:10" ht="15" customHeight="1" x14ac:dyDescent="0.25">
      <c r="A114" s="40" t="s">
        <v>13</v>
      </c>
      <c r="B114" s="40"/>
      <c r="C114" s="40"/>
      <c r="D114" s="40"/>
      <c r="E114" s="40"/>
      <c r="F114" s="40"/>
      <c r="G114" s="40"/>
      <c r="H114" s="40"/>
      <c r="I114" s="40"/>
      <c r="J114" s="40"/>
    </row>
  </sheetData>
  <mergeCells count="29">
    <mergeCell ref="A1:J1"/>
    <mergeCell ref="A4:A6"/>
    <mergeCell ref="B4:D4"/>
    <mergeCell ref="E4:G4"/>
    <mergeCell ref="H4:J4"/>
    <mergeCell ref="B5:B6"/>
    <mergeCell ref="E5:E6"/>
    <mergeCell ref="H5:H6"/>
    <mergeCell ref="A8:J8"/>
    <mergeCell ref="A39:J39"/>
    <mergeCell ref="A41:A43"/>
    <mergeCell ref="B41:D41"/>
    <mergeCell ref="E41:G41"/>
    <mergeCell ref="H41:J41"/>
    <mergeCell ref="B42:B43"/>
    <mergeCell ref="E42:E43"/>
    <mergeCell ref="H42:H43"/>
    <mergeCell ref="A114:J114"/>
    <mergeCell ref="A113:J113"/>
    <mergeCell ref="A82:J82"/>
    <mergeCell ref="A45:J45"/>
    <mergeCell ref="A76:J76"/>
    <mergeCell ref="A78:A80"/>
    <mergeCell ref="B78:D78"/>
    <mergeCell ref="E78:G78"/>
    <mergeCell ref="H78:J78"/>
    <mergeCell ref="B79:B80"/>
    <mergeCell ref="E79:E80"/>
    <mergeCell ref="H79:H80"/>
  </mergeCells>
  <phoneticPr fontId="8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&amp;Cשנתון החברה החרדית בישראל</oddHeader>
    <oddFooter>עמוד &amp;P מתוך &amp;N</oddFooter>
  </headerFooter>
  <rowBreaks count="2" manualBreakCount="2">
    <brk id="38" max="9" man="1"/>
    <brk id="75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</vt:i4>
      </vt:variant>
      <vt:variant>
        <vt:lpstr>טווחים בעלי שם</vt:lpstr>
      </vt:variant>
      <vt:variant>
        <vt:i4>1</vt:i4>
      </vt:variant>
    </vt:vector>
  </HeadingPairs>
  <TitlesOfParts>
    <vt:vector size="2" baseType="lpstr">
      <vt:lpstr>D0124</vt:lpstr>
      <vt:lpstr>'D0124'!WPrint_Area_W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Dafna Shemer</dc:creator>
  <cp:lastModifiedBy>Helya Bar Mag</cp:lastModifiedBy>
  <cp:lastPrinted>2017-10-19T11:25:47Z</cp:lastPrinted>
  <dcterms:created xsi:type="dcterms:W3CDTF">2015-08-19T09:35:01Z</dcterms:created>
  <dcterms:modified xsi:type="dcterms:W3CDTF">2025-01-01T11:31:21Z</dcterms:modified>
</cp:coreProperties>
</file>