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i-files\users\helyab\Desktop\שנתון החברה החרדית בישראל 2024\לוחות פרק ב' חינוך 16\"/>
    </mc:Choice>
  </mc:AlternateContent>
  <xr:revisionPtr revIDLastSave="0" documentId="13_ncr:1_{5A0E091C-1308-459A-8C44-8575721BE4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1424" sheetId="4" r:id="rId1"/>
  </sheets>
  <definedNames>
    <definedName name="_xlnm.Print_Area" localSheetId="0">'b1424'!$A$3:$G$25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E16" i="4"/>
  <c r="F16" i="4"/>
</calcChain>
</file>

<file path=xl/sharedStrings.xml><?xml version="1.0" encoding="utf-8"?>
<sst xmlns="http://schemas.openxmlformats.org/spreadsheetml/2006/main" count="35" uniqueCount="32">
  <si>
    <t>סך הכול ישראל</t>
  </si>
  <si>
    <t>לא-חרדים</t>
  </si>
  <si>
    <t xml:space="preserve">חרדים </t>
  </si>
  <si>
    <t>כלכלית</t>
  </si>
  <si>
    <t>_NAME_</t>
  </si>
  <si>
    <t>all</t>
  </si>
  <si>
    <t>jew</t>
  </si>
  <si>
    <t>jew_not_hared_seker</t>
  </si>
  <si>
    <t>year</t>
  </si>
  <si>
    <t>.</t>
  </si>
  <si>
    <t>h_calc_m</t>
  </si>
  <si>
    <t>h_brut_m</t>
  </si>
  <si>
    <t>h_neto_m</t>
  </si>
  <si>
    <t>h_calc</t>
  </si>
  <si>
    <t>h_bruto</t>
  </si>
  <si>
    <t>גברים</t>
  </si>
  <si>
    <t>נשים</t>
  </si>
  <si>
    <t>סה"כ</t>
  </si>
  <si>
    <t>עד 21</t>
  </si>
  <si>
    <t>22-24</t>
  </si>
  <si>
    <t>25-29</t>
  </si>
  <si>
    <t>30-34</t>
  </si>
  <si>
    <t>35-44</t>
  </si>
  <si>
    <t>סך הכול יהודים ואחרים</t>
  </si>
  <si>
    <t>גילאי הסטודנטים</t>
  </si>
  <si>
    <t>נ</t>
  </si>
  <si>
    <t xml:space="preserve">  45ומעלה</t>
  </si>
  <si>
    <r>
      <rPr>
        <vertAlign val="superscript"/>
        <sz val="8"/>
        <color indexed="8"/>
        <rFont val="Arial"/>
        <family val="2"/>
      </rPr>
      <t xml:space="preserve">1 </t>
    </r>
    <r>
      <rPr>
        <sz val="8"/>
        <color indexed="8"/>
        <rFont val="Arial"/>
        <family val="2"/>
        <charset val="177"/>
      </rPr>
      <t xml:space="preserve">כולל האוניברסיטה הפתוחה  </t>
    </r>
  </si>
  <si>
    <t>מקור: הלשכה המרכזית לסטטיסטיקה</t>
  </si>
  <si>
    <t xml:space="preserve">חרדיות </t>
  </si>
  <si>
    <t>לא-חרדיות</t>
  </si>
  <si>
    <t>לוח ב/14 סטודנטים לתואר ראשון במוסדות להשכלה גבוהה, לפי גיל, מין וקבוצת אוכלוסייה, תשפ"ד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</si>
</sst>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?,???,???"/>
    <numFmt numFmtId="165" formatCode="??,???"/>
    <numFmt numFmtId="166" formatCode="General_)"/>
  </numFmts>
  <fonts count="21">
    <font>
      <sz val="11"/>
      <color theme="1"/>
      <name val="David"/>
      <family val="2"/>
      <charset val="177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rgb="FF6D6D6D"/>
      <name val="Arial"/>
      <family val="2"/>
    </font>
    <font>
      <b/>
      <sz val="9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112277"/>
      <name val="Arial"/>
      <family val="2"/>
    </font>
    <font>
      <u/>
      <sz val="9"/>
      <color theme="1"/>
      <name val="Calibri"/>
      <family val="2"/>
      <scheme val="minor"/>
    </font>
    <font>
      <sz val="7"/>
      <name val="Switzerland"/>
      <family val="2"/>
      <charset val="177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  <charset val="177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B0B7BB"/>
      </right>
      <top style="medium">
        <color rgb="FFC1C1C1"/>
      </top>
      <bottom style="medium">
        <color rgb="FFB0B7BB"/>
      </bottom>
      <diagonal/>
    </border>
    <border>
      <left/>
      <right style="medium">
        <color rgb="FFB0B7BB"/>
      </right>
      <top style="medium">
        <color rgb="FFC1C1C1"/>
      </top>
      <bottom style="medium">
        <color rgb="FFB0B7BB"/>
      </bottom>
      <diagonal/>
    </border>
    <border>
      <left/>
      <right/>
      <top style="medium">
        <color rgb="FFC1C1C1"/>
      </top>
      <bottom style="medium">
        <color rgb="FFB0B7BB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/>
      <right/>
      <top/>
      <bottom style="medium">
        <color rgb="FFC1C1C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/>
      <right style="medium">
        <color rgb="FFC1C1C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6" fontId="16" fillId="0" borderId="0" applyNumberFormat="0" applyFill="0" applyBorder="0" applyProtection="0">
      <alignment horizontal="center" vertical="center"/>
    </xf>
  </cellStyleXfs>
  <cellXfs count="51">
    <xf numFmtId="0" fontId="0" fillId="0" borderId="0" xfId="0"/>
    <xf numFmtId="0" fontId="6" fillId="2" borderId="0" xfId="0" applyFont="1" applyFill="1"/>
    <xf numFmtId="0" fontId="0" fillId="2" borderId="0" xfId="0" applyFill="1"/>
    <xf numFmtId="0" fontId="6" fillId="2" borderId="0" xfId="0" applyFont="1" applyFill="1" applyAlignment="1">
      <alignment vertical="center" wrapText="1"/>
    </xf>
    <xf numFmtId="164" fontId="8" fillId="2" borderId="0" xfId="1" applyNumberFormat="1" applyFont="1" applyFill="1" applyBorder="1" applyAlignment="1">
      <alignment horizontal="center" vertical="center" readingOrder="2"/>
    </xf>
    <xf numFmtId="9" fontId="8" fillId="2" borderId="0" xfId="1" applyNumberFormat="1" applyFont="1" applyFill="1" applyBorder="1" applyAlignment="1">
      <alignment horizontal="center" vertical="center" readingOrder="2"/>
    </xf>
    <xf numFmtId="164" fontId="9" fillId="2" borderId="0" xfId="1" applyNumberFormat="1" applyFont="1" applyFill="1" applyBorder="1" applyAlignment="1">
      <alignment horizontal="center" vertical="center" readingOrder="2"/>
    </xf>
    <xf numFmtId="0" fontId="10" fillId="2" borderId="0" xfId="0" applyFont="1" applyFill="1" applyAlignment="1">
      <alignment vertical="center" wrapText="1"/>
    </xf>
    <xf numFmtId="164" fontId="10" fillId="2" borderId="0" xfId="1" applyNumberFormat="1" applyFont="1" applyFill="1" applyBorder="1" applyAlignment="1">
      <alignment horizontal="center" vertical="center" readingOrder="2"/>
    </xf>
    <xf numFmtId="9" fontId="10" fillId="2" borderId="0" xfId="1" applyNumberFormat="1" applyFont="1" applyFill="1" applyBorder="1" applyAlignment="1">
      <alignment horizontal="center" vertical="center" readingOrder="2"/>
    </xf>
    <xf numFmtId="165" fontId="12" fillId="2" borderId="1" xfId="1" applyNumberFormat="1" applyFont="1" applyFill="1" applyBorder="1" applyAlignment="1">
      <alignment horizontal="center" vertical="center" wrapText="1"/>
    </xf>
    <xf numFmtId="165" fontId="12" fillId="2" borderId="0" xfId="1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top"/>
    </xf>
    <xf numFmtId="0" fontId="13" fillId="4" borderId="6" xfId="0" applyFont="1" applyFill="1" applyBorder="1" applyAlignment="1">
      <alignment horizontal="left" vertical="top"/>
    </xf>
    <xf numFmtId="0" fontId="13" fillId="4" borderId="7" xfId="0" applyFont="1" applyFill="1" applyBorder="1" applyAlignment="1">
      <alignment horizontal="right" vertical="top"/>
    </xf>
    <xf numFmtId="0" fontId="13" fillId="4" borderId="2" xfId="0" applyFont="1" applyFill="1" applyBorder="1" applyAlignment="1">
      <alignment horizontal="right" vertical="center"/>
    </xf>
    <xf numFmtId="0" fontId="13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center" vertical="center" wrapText="1"/>
    </xf>
    <xf numFmtId="165" fontId="12" fillId="2" borderId="11" xfId="1" applyNumberFormat="1" applyFont="1" applyFill="1" applyBorder="1" applyAlignment="1">
      <alignment horizontal="center" vertical="center" wrapText="1"/>
    </xf>
    <xf numFmtId="0" fontId="15" fillId="2" borderId="8" xfId="0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horizontal="right" vertical="center"/>
    </xf>
    <xf numFmtId="0" fontId="13" fillId="4" borderId="0" xfId="0" applyFont="1" applyFill="1" applyAlignment="1">
      <alignment horizontal="right" vertical="center"/>
    </xf>
    <xf numFmtId="0" fontId="17" fillId="0" borderId="0" xfId="0" applyFont="1" applyAlignment="1">
      <alignment horizontal="right" readingOrder="2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165" fontId="12" fillId="2" borderId="25" xfId="1" applyNumberFormat="1" applyFont="1" applyFill="1" applyBorder="1" applyAlignment="1">
      <alignment horizontal="center" vertical="center" wrapText="1"/>
    </xf>
    <xf numFmtId="165" fontId="12" fillId="2" borderId="26" xfId="1" applyNumberFormat="1" applyFont="1" applyFill="1" applyBorder="1" applyAlignment="1">
      <alignment horizontal="center" vertical="center" wrapText="1"/>
    </xf>
    <xf numFmtId="165" fontId="12" fillId="2" borderId="27" xfId="1" applyNumberFormat="1" applyFont="1" applyFill="1" applyBorder="1" applyAlignment="1">
      <alignment horizontal="center" vertical="center" wrapText="1"/>
    </xf>
    <xf numFmtId="165" fontId="12" fillId="2" borderId="28" xfId="1" applyNumberFormat="1" applyFont="1" applyFill="1" applyBorder="1" applyAlignment="1">
      <alignment horizontal="center" vertical="center" wrapText="1"/>
    </xf>
    <xf numFmtId="165" fontId="12" fillId="2" borderId="29" xfId="1" applyNumberFormat="1" applyFont="1" applyFill="1" applyBorder="1" applyAlignment="1">
      <alignment horizontal="center" vertical="center" wrapText="1"/>
    </xf>
    <xf numFmtId="165" fontId="12" fillId="2" borderId="30" xfId="1" applyNumberFormat="1" applyFont="1" applyFill="1" applyBorder="1" applyAlignment="1">
      <alignment horizontal="center" vertical="center" wrapText="1"/>
    </xf>
    <xf numFmtId="165" fontId="12" fillId="2" borderId="31" xfId="1" applyNumberFormat="1" applyFont="1" applyFill="1" applyBorder="1" applyAlignment="1">
      <alignment horizontal="center" vertical="center" wrapText="1"/>
    </xf>
    <xf numFmtId="165" fontId="12" fillId="2" borderId="32" xfId="1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3" fillId="2" borderId="0" xfId="0" applyFont="1" applyFill="1" applyAlignment="1">
      <alignment horizontal="center" wrapText="1" readingOrder="2"/>
    </xf>
  </cellXfs>
  <cellStyles count="5">
    <cellStyle name="Col_head" xfId="4" xr:uid="{00000000-0005-0000-0000-000000000000}"/>
    <cellStyle name="Comma" xfId="1" builtinId="3"/>
    <cellStyle name="Normal" xfId="0" builtinId="0"/>
    <cellStyle name="Normal 2" xfId="3" xr:uid="{00000000-0005-0000-0000-000003000000}"/>
    <cellStyle name="Percent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showGridLines="0" rightToLeft="1" tabSelected="1" workbookViewId="0">
      <selection activeCell="I8" sqref="I8"/>
    </sheetView>
  </sheetViews>
  <sheetFormatPr defaultRowHeight="14"/>
  <cols>
    <col min="1" max="1" width="14.59765625" style="2" customWidth="1"/>
    <col min="2" max="2" width="10.8984375" style="2" customWidth="1"/>
    <col min="3" max="4" width="11.3984375" style="2" customWidth="1"/>
    <col min="5" max="5" width="11.09765625" style="2" customWidth="1"/>
    <col min="6" max="16" width="9.09765625" style="2"/>
  </cols>
  <sheetData>
    <row r="1" spans="1:18">
      <c r="C1" s="1"/>
      <c r="D1" s="1"/>
      <c r="E1" s="1"/>
      <c r="J1" s="5"/>
      <c r="K1" s="4"/>
      <c r="L1" s="6"/>
      <c r="M1" s="6"/>
    </row>
    <row r="2" spans="1:18">
      <c r="J2" s="5"/>
      <c r="K2" s="4"/>
      <c r="L2" s="6"/>
      <c r="M2" s="6"/>
    </row>
    <row r="3" spans="1:18" ht="14.5" customHeight="1">
      <c r="A3" s="50" t="s">
        <v>31</v>
      </c>
      <c r="B3" s="50"/>
      <c r="C3" s="50"/>
      <c r="D3" s="50"/>
      <c r="E3" s="50"/>
      <c r="F3" s="50"/>
      <c r="G3" s="50"/>
      <c r="J3" s="5"/>
      <c r="K3" s="4"/>
      <c r="L3" s="6"/>
      <c r="M3" s="6"/>
    </row>
    <row r="4" spans="1:18">
      <c r="A4" s="50"/>
      <c r="B4" s="50"/>
      <c r="C4" s="50"/>
      <c r="D4" s="50"/>
      <c r="E4" s="50"/>
      <c r="F4" s="50"/>
      <c r="G4" s="50"/>
      <c r="H4" s="8"/>
      <c r="I4" s="9"/>
    </row>
    <row r="5" spans="1:18" ht="14.5" thickBot="1">
      <c r="D5" s="3"/>
      <c r="E5" s="7"/>
      <c r="F5" s="8"/>
      <c r="G5" s="8"/>
      <c r="H5" s="8"/>
      <c r="I5" s="9"/>
    </row>
    <row r="6" spans="1:18" ht="24">
      <c r="A6" s="27" t="s">
        <v>24</v>
      </c>
      <c r="B6" s="21" t="s">
        <v>0</v>
      </c>
      <c r="C6" s="26" t="s">
        <v>23</v>
      </c>
      <c r="D6" s="24" t="s">
        <v>15</v>
      </c>
      <c r="E6" s="25"/>
      <c r="F6" s="24" t="s">
        <v>16</v>
      </c>
      <c r="G6" s="25"/>
      <c r="H6" s="8"/>
      <c r="I6" s="9"/>
    </row>
    <row r="7" spans="1:18" ht="15" customHeight="1" thickBot="1">
      <c r="A7" s="28"/>
      <c r="B7" s="36"/>
      <c r="C7" s="37"/>
      <c r="D7" s="38" t="s">
        <v>2</v>
      </c>
      <c r="E7" s="39" t="s">
        <v>1</v>
      </c>
      <c r="F7" s="38" t="s">
        <v>29</v>
      </c>
      <c r="G7" s="40" t="s">
        <v>30</v>
      </c>
      <c r="I7" s="4"/>
      <c r="Q7" s="2"/>
      <c r="R7" s="2"/>
    </row>
    <row r="8" spans="1:18">
      <c r="A8" s="33" t="s">
        <v>17</v>
      </c>
      <c r="B8" s="41">
        <v>259499</v>
      </c>
      <c r="C8" s="42">
        <v>205914</v>
      </c>
      <c r="D8" s="42">
        <v>4641</v>
      </c>
      <c r="E8" s="42">
        <v>87116</v>
      </c>
      <c r="F8" s="42">
        <v>9688</v>
      </c>
      <c r="G8" s="43">
        <v>104469</v>
      </c>
      <c r="I8" s="4"/>
      <c r="Q8" s="2"/>
      <c r="R8" s="2"/>
    </row>
    <row r="9" spans="1:18">
      <c r="A9" s="34" t="s">
        <v>18</v>
      </c>
      <c r="B9" s="44">
        <v>52290</v>
      </c>
      <c r="C9" s="22">
        <v>28176</v>
      </c>
      <c r="D9" s="22">
        <v>493</v>
      </c>
      <c r="E9" s="22">
        <v>9990</v>
      </c>
      <c r="F9" s="22">
        <v>4716</v>
      </c>
      <c r="G9" s="45">
        <v>12977</v>
      </c>
      <c r="I9" s="4"/>
      <c r="Q9" s="2"/>
      <c r="R9" s="2"/>
    </row>
    <row r="10" spans="1:18">
      <c r="A10" s="34" t="s">
        <v>19</v>
      </c>
      <c r="B10" s="44">
        <v>81785</v>
      </c>
      <c r="C10" s="22">
        <v>64184</v>
      </c>
      <c r="D10" s="22">
        <v>723</v>
      </c>
      <c r="E10" s="22">
        <v>21795</v>
      </c>
      <c r="F10" s="22">
        <v>2268</v>
      </c>
      <c r="G10" s="45">
        <v>39398</v>
      </c>
      <c r="I10" s="4"/>
      <c r="Q10" s="2"/>
      <c r="R10" s="2"/>
    </row>
    <row r="11" spans="1:18">
      <c r="A11" s="34" t="s">
        <v>20</v>
      </c>
      <c r="B11" s="44">
        <v>83022</v>
      </c>
      <c r="C11" s="22">
        <v>76525</v>
      </c>
      <c r="D11" s="22">
        <v>1670</v>
      </c>
      <c r="E11" s="22">
        <v>39349</v>
      </c>
      <c r="F11" s="22">
        <v>1198</v>
      </c>
      <c r="G11" s="45">
        <v>34308</v>
      </c>
      <c r="I11" s="4"/>
      <c r="Q11" s="2"/>
      <c r="R11" s="2"/>
    </row>
    <row r="12" spans="1:18">
      <c r="A12" s="34" t="s">
        <v>21</v>
      </c>
      <c r="B12" s="44">
        <v>17335</v>
      </c>
      <c r="C12" s="22">
        <v>14988</v>
      </c>
      <c r="D12" s="22">
        <v>974</v>
      </c>
      <c r="E12" s="22">
        <v>7523</v>
      </c>
      <c r="F12" s="22">
        <v>701</v>
      </c>
      <c r="G12" s="45">
        <v>5790</v>
      </c>
      <c r="Q12" s="2"/>
      <c r="R12" s="2"/>
    </row>
    <row r="13" spans="1:18">
      <c r="A13" s="34" t="s">
        <v>22</v>
      </c>
      <c r="B13" s="44">
        <v>15399</v>
      </c>
      <c r="C13" s="22">
        <v>13243</v>
      </c>
      <c r="D13" s="22">
        <v>710</v>
      </c>
      <c r="E13" s="22">
        <v>5093</v>
      </c>
      <c r="F13" s="22">
        <v>686</v>
      </c>
      <c r="G13" s="45">
        <v>6754</v>
      </c>
      <c r="Q13" s="2"/>
      <c r="R13" s="2"/>
    </row>
    <row r="14" spans="1:18" ht="14.5" thickBot="1">
      <c r="A14" s="35" t="s">
        <v>26</v>
      </c>
      <c r="B14" s="46">
        <v>9661</v>
      </c>
      <c r="C14" s="47">
        <v>8798</v>
      </c>
      <c r="D14" s="47">
        <v>71</v>
      </c>
      <c r="E14" s="47">
        <v>3366</v>
      </c>
      <c r="F14" s="47">
        <v>119</v>
      </c>
      <c r="G14" s="48">
        <v>5242</v>
      </c>
      <c r="Q14" s="2"/>
      <c r="R14" s="2"/>
    </row>
    <row r="15" spans="1:18">
      <c r="Q15" s="2"/>
      <c r="R15" s="2"/>
    </row>
    <row r="16" spans="1:18" hidden="1">
      <c r="B16" s="23" t="s">
        <v>3</v>
      </c>
      <c r="C16" s="22" t="s">
        <v>25</v>
      </c>
      <c r="D16" s="10">
        <f>B22</f>
        <v>16912.240000000002</v>
      </c>
      <c r="E16" s="10" t="e">
        <f>#REF!</f>
        <v>#REF!</v>
      </c>
      <c r="F16" s="11">
        <f>D22</f>
        <v>18665.02</v>
      </c>
    </row>
    <row r="17" spans="1:16" ht="14.5" hidden="1" thickBot="1">
      <c r="A17" s="12" t="s">
        <v>4</v>
      </c>
    </row>
    <row r="18" spans="1:16" ht="14.5" hidden="1" thickBot="1">
      <c r="A18" s="16"/>
    </row>
    <row r="19" spans="1:16" ht="14.5" hidden="1" thickBot="1">
      <c r="A19" s="19" t="s">
        <v>10</v>
      </c>
    </row>
    <row r="20" spans="1:16" ht="26.5" hidden="1" thickBot="1">
      <c r="A20" s="19" t="s">
        <v>11</v>
      </c>
      <c r="B20" s="13" t="s">
        <v>5</v>
      </c>
      <c r="C20" s="13" t="s">
        <v>6</v>
      </c>
      <c r="D20" s="13" t="s">
        <v>7</v>
      </c>
      <c r="E20" s="14" t="s">
        <v>8</v>
      </c>
    </row>
    <row r="21" spans="1:16" ht="14.5" hidden="1" thickBot="1">
      <c r="A21" s="19" t="s">
        <v>12</v>
      </c>
      <c r="B21" s="15" t="s">
        <v>9</v>
      </c>
      <c r="C21" s="15" t="s">
        <v>9</v>
      </c>
      <c r="D21" s="15" t="s">
        <v>9</v>
      </c>
      <c r="E21" s="17" t="s">
        <v>9</v>
      </c>
    </row>
    <row r="22" spans="1:16" ht="14.5" hidden="1" thickBot="1">
      <c r="A22" s="19" t="s">
        <v>13</v>
      </c>
      <c r="B22" s="18">
        <v>16912.240000000002</v>
      </c>
      <c r="C22" s="18">
        <v>18070.66</v>
      </c>
      <c r="D22" s="18">
        <v>18665.02</v>
      </c>
      <c r="E22" s="20">
        <v>2016</v>
      </c>
    </row>
    <row r="23" spans="1:16" hidden="1">
      <c r="A23" s="29" t="s">
        <v>14</v>
      </c>
      <c r="B23" s="30">
        <v>19136.509999999998</v>
      </c>
      <c r="C23" s="30">
        <v>20359.330000000002</v>
      </c>
      <c r="D23" s="30">
        <v>20876.38</v>
      </c>
      <c r="E23" s="31">
        <v>2016</v>
      </c>
    </row>
    <row r="24" spans="1:16">
      <c r="A24" s="32" t="s">
        <v>27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>
      <c r="A25" s="49" t="s">
        <v>28</v>
      </c>
    </row>
  </sheetData>
  <mergeCells count="1">
    <mergeCell ref="A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b1424</vt:lpstr>
      <vt:lpstr>'b1424'!WPrint_Area_W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Dafna Shemer</dc:creator>
  <cp:lastModifiedBy>Helya Bar Mag</cp:lastModifiedBy>
  <cp:lastPrinted>2021-06-03T09:25:32Z</cp:lastPrinted>
  <dcterms:created xsi:type="dcterms:W3CDTF">2016-08-22T07:26:45Z</dcterms:created>
  <dcterms:modified xsi:type="dcterms:W3CDTF">2025-01-01T07:36:12Z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