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dcil-my.sharepoint.com/personal/yaelbc_jdc_org/Documents/Documents/שנתון 2022/"/>
    </mc:Choice>
  </mc:AlternateContent>
  <xr:revisionPtr revIDLastSave="151" documentId="13_ncr:1_{448A097B-F0A9-45B1-8F6B-AAF043955CF7}" xr6:coauthVersionLast="47" xr6:coauthVersionMax="47" xr10:uidLastSave="{CE71B190-9C37-4C36-9959-1D12B356DBA7}"/>
  <bookViews>
    <workbookView xWindow="-110" yWindow="-110" windowWidth="19420" windowHeight="10420" xr2:uid="{00000000-000D-0000-FFFF-FFFF00000000}"/>
  </bookViews>
  <sheets>
    <sheet name="B0622" sheetId="6" r:id="rId1"/>
  </sheets>
  <definedNames>
    <definedName name="_xlnm.Print_Area" localSheetId="0">'B0622'!$B$2:$O$15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0" i="6" l="1"/>
  <c r="P10" i="6"/>
  <c r="L10" i="6"/>
  <c r="K10" i="6"/>
  <c r="J10" i="6"/>
  <c r="I10" i="6"/>
  <c r="H10" i="6"/>
  <c r="G10" i="6"/>
  <c r="F10" i="6"/>
  <c r="E10" i="6"/>
  <c r="H7" i="6"/>
  <c r="M7" i="6"/>
  <c r="N7" i="6" s="1"/>
  <c r="P14" i="6"/>
  <c r="P12" i="6"/>
  <c r="N12" i="6"/>
  <c r="N10" i="6"/>
  <c r="N8" i="6"/>
  <c r="P8" i="6"/>
  <c r="P13" i="6"/>
  <c r="P9" i="6"/>
  <c r="N9" i="6"/>
  <c r="L7" i="6"/>
  <c r="E7" i="6" l="1"/>
  <c r="D10" i="6"/>
  <c r="N14" i="6" l="1"/>
  <c r="N13" i="6"/>
  <c r="K7" i="6"/>
  <c r="P7" i="6" l="1"/>
  <c r="J7" i="6" l="1"/>
  <c r="I7" i="6"/>
  <c r="G7" i="6" l="1"/>
  <c r="F7" i="6"/>
</calcChain>
</file>

<file path=xl/sharedStrings.xml><?xml version="1.0" encoding="utf-8"?>
<sst xmlns="http://schemas.openxmlformats.org/spreadsheetml/2006/main" count="15" uniqueCount="15">
  <si>
    <t>סוג מוסד</t>
  </si>
  <si>
    <t>שנה</t>
  </si>
  <si>
    <t>תלמידי ישיבה גבוהה</t>
  </si>
  <si>
    <t>אברכי כולל</t>
  </si>
  <si>
    <t>מהם:</t>
  </si>
  <si>
    <t>אברכי כולל פטורי שירות</t>
  </si>
  <si>
    <t>אברכי כולל דחויי שירות</t>
  </si>
  <si>
    <t>מקור: משרד החינוך</t>
  </si>
  <si>
    <t xml:space="preserve">תלמידי חוץ לארץ בישיבה גבוהה </t>
  </si>
  <si>
    <t xml:space="preserve">אברכי חוץ לארץ בכולל </t>
  </si>
  <si>
    <t>סך הכול</t>
  </si>
  <si>
    <t>ישיבה גבוהה+דחויי שירות</t>
  </si>
  <si>
    <t>שיעור גידול  2021-2012</t>
  </si>
  <si>
    <t xml:space="preserve">לוח ב/6 תלמידי ישיבות ואברכים, לפי מוסד, 2012–2021 </t>
  </si>
  <si>
    <t>שיעור גידול שנתי 2021-2020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</si>
</sst>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???,???"/>
    <numFmt numFmtId="165" formatCode="0.0"/>
  </numFmts>
  <fonts count="30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sz val="9"/>
      <color theme="1"/>
      <name val="Arial"/>
      <family val="2"/>
      <charset val="177"/>
      <scheme val="minor"/>
    </font>
    <font>
      <sz val="9"/>
      <color rgb="FF000000"/>
      <name val="Arial"/>
      <family val="2"/>
    </font>
    <font>
      <sz val="8"/>
      <color theme="1"/>
      <name val="Arial"/>
      <family val="2"/>
      <charset val="177"/>
      <scheme val="minor"/>
    </font>
    <font>
      <sz val="8"/>
      <color rgb="FF000000"/>
      <name val="Arial"/>
      <family val="2"/>
      <scheme val="minor"/>
    </font>
    <font>
      <sz val="9"/>
      <color theme="1"/>
      <name val="Arial"/>
      <family val="2"/>
      <scheme val="minor"/>
    </font>
    <font>
      <sz val="9"/>
      <name val="Arial"/>
      <family val="2"/>
      <charset val="177"/>
      <scheme val="minor"/>
    </font>
    <font>
      <sz val="8"/>
      <name val="Arial"/>
      <family val="2"/>
      <charset val="177"/>
      <scheme val="minor"/>
    </font>
    <font>
      <b/>
      <sz val="9"/>
      <name val="Arial"/>
      <family val="2"/>
      <scheme val="minor"/>
    </font>
    <font>
      <sz val="9"/>
      <name val="Arial"/>
      <family val="2"/>
      <scheme val="minor"/>
    </font>
    <font>
      <sz val="8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8"/>
      <color theme="3"/>
      <name val="Times New Roman"/>
      <family val="2"/>
      <charset val="177"/>
      <scheme val="major"/>
    </font>
    <font>
      <sz val="11"/>
      <color rgb="FF9C6500"/>
      <name val="Arial"/>
      <family val="2"/>
      <charset val="177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0">
    <border>
      <left/>
      <right/>
      <top/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dotted">
        <color theme="0" tint="-0.499984740745262"/>
      </left>
      <right/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dotted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dotted">
        <color theme="0" tint="-0.499984740745262"/>
      </left>
      <right/>
      <top/>
      <bottom/>
      <diagonal/>
    </border>
    <border>
      <left/>
      <right style="thin">
        <color indexed="64"/>
      </right>
      <top style="medium">
        <color theme="0" tint="-0.499984740745262"/>
      </top>
      <bottom/>
      <diagonal/>
    </border>
    <border>
      <left/>
      <right style="thin">
        <color indexed="64"/>
      </right>
      <top/>
      <bottom style="medium">
        <color theme="0" tint="-0.49998474074526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theme="0" tint="-0.499984740745262"/>
      </bottom>
      <diagonal/>
    </border>
    <border>
      <left style="thin">
        <color indexed="64"/>
      </left>
      <right/>
      <top style="medium">
        <color theme="0" tint="-0.499984740745262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theme="0" tint="-0.499984740745262"/>
      </right>
      <top style="medium">
        <color theme="0" tint="-0.499984740745262"/>
      </top>
      <bottom/>
      <diagonal/>
    </border>
    <border>
      <left style="thin">
        <color indexed="64"/>
      </left>
      <right style="dotted">
        <color theme="0" tint="-0.499984740745262"/>
      </right>
      <top/>
      <bottom/>
      <diagonal/>
    </border>
    <border>
      <left style="thin">
        <color indexed="64"/>
      </left>
      <right style="dotted">
        <color theme="0" tint="-0.499984740745262"/>
      </right>
      <top/>
      <bottom style="medium">
        <color theme="0" tint="-0.499984740745262"/>
      </bottom>
      <diagonal/>
    </border>
  </borders>
  <cellStyleXfs count="42">
    <xf numFmtId="0" fontId="0" fillId="0" borderId="0"/>
    <xf numFmtId="0" fontId="14" fillId="0" borderId="27" applyNumberFormat="0" applyFill="0" applyAlignment="0" applyProtection="0"/>
    <xf numFmtId="0" fontId="15" fillId="0" borderId="28" applyNumberFormat="0" applyFill="0" applyAlignment="0" applyProtection="0"/>
    <xf numFmtId="0" fontId="16" fillId="0" borderId="29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5" borderId="30" applyNumberFormat="0" applyAlignment="0" applyProtection="0"/>
    <xf numFmtId="0" fontId="20" fillId="6" borderId="31" applyNumberFormat="0" applyAlignment="0" applyProtection="0"/>
    <xf numFmtId="0" fontId="21" fillId="6" borderId="30" applyNumberFormat="0" applyAlignment="0" applyProtection="0"/>
    <xf numFmtId="0" fontId="22" fillId="0" borderId="32" applyNumberFormat="0" applyFill="0" applyAlignment="0" applyProtection="0"/>
    <xf numFmtId="0" fontId="23" fillId="7" borderId="33" applyNumberFormat="0" applyAlignment="0" applyProtection="0"/>
    <xf numFmtId="0" fontId="24" fillId="0" borderId="0" applyNumberFormat="0" applyFill="0" applyBorder="0" applyAlignment="0" applyProtection="0"/>
    <xf numFmtId="0" fontId="13" fillId="8" borderId="34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35" applyNumberFormat="0" applyFill="0" applyAlignment="0" applyProtection="0"/>
    <xf numFmtId="0" fontId="27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27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27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27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27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27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27" fillId="12" borderId="0" applyNumberFormat="0" applyBorder="0" applyAlignment="0" applyProtection="0"/>
    <xf numFmtId="0" fontId="27" fillId="16" borderId="0" applyNumberFormat="0" applyBorder="0" applyAlignment="0" applyProtection="0"/>
    <xf numFmtId="0" fontId="27" fillId="20" borderId="0" applyNumberFormat="0" applyBorder="0" applyAlignment="0" applyProtection="0"/>
    <xf numFmtId="0" fontId="27" fillId="24" borderId="0" applyNumberFormat="0" applyBorder="0" applyAlignment="0" applyProtection="0"/>
    <xf numFmtId="0" fontId="27" fillId="28" borderId="0" applyNumberFormat="0" applyBorder="0" applyAlignment="0" applyProtection="0"/>
    <xf numFmtId="0" fontId="27" fillId="32" borderId="0" applyNumberFormat="0" applyBorder="0" applyAlignment="0" applyProtection="0"/>
  </cellStyleXfs>
  <cellXfs count="105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0" fillId="0" borderId="0" xfId="0" applyBorder="1"/>
    <xf numFmtId="0" fontId="4" fillId="0" borderId="0" xfId="0" applyFont="1" applyFill="1" applyBorder="1" applyAlignment="1">
      <alignment vertical="center" readingOrder="2"/>
    </xf>
    <xf numFmtId="0" fontId="6" fillId="0" borderId="0" xfId="0" applyFont="1" applyFill="1" applyBorder="1" applyAlignment="1">
      <alignment horizontal="right" vertical="center" readingOrder="2"/>
    </xf>
    <xf numFmtId="0" fontId="3" fillId="0" borderId="0" xfId="0" applyFont="1" applyBorder="1" applyAlignment="1">
      <alignment horizontal="right" readingOrder="2"/>
    </xf>
    <xf numFmtId="164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5" fontId="3" fillId="0" borderId="11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164" fontId="8" fillId="0" borderId="14" xfId="0" applyNumberFormat="1" applyFont="1" applyBorder="1" applyAlignment="1">
      <alignment horizontal="center" vertical="center"/>
    </xf>
    <xf numFmtId="164" fontId="9" fillId="0" borderId="14" xfId="0" applyNumberFormat="1" applyFont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8" fillId="0" borderId="23" xfId="0" applyNumberFormat="1" applyFont="1" applyBorder="1" applyAlignment="1">
      <alignment horizontal="center" vertical="center"/>
    </xf>
    <xf numFmtId="164" fontId="9" fillId="0" borderId="23" xfId="0" applyNumberFormat="1" applyFont="1" applyBorder="1" applyAlignment="1">
      <alignment horizontal="center" vertical="center"/>
    </xf>
    <xf numFmtId="164" fontId="8" fillId="0" borderId="21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164" fontId="2" fillId="0" borderId="25" xfId="0" applyNumberFormat="1" applyFont="1" applyBorder="1" applyAlignment="1">
      <alignment horizontal="center" vertical="center"/>
    </xf>
    <xf numFmtId="164" fontId="3" fillId="0" borderId="26" xfId="0" applyNumberFormat="1" applyFont="1" applyBorder="1" applyAlignment="1">
      <alignment horizontal="center" vertical="center"/>
    </xf>
    <xf numFmtId="164" fontId="8" fillId="0" borderId="26" xfId="0" applyNumberFormat="1" applyFont="1" applyBorder="1" applyAlignment="1">
      <alignment horizontal="center" vertical="center"/>
    </xf>
    <xf numFmtId="164" fontId="9" fillId="0" borderId="26" xfId="0" applyNumberFormat="1" applyFont="1" applyBorder="1" applyAlignment="1">
      <alignment horizontal="center" vertical="center"/>
    </xf>
    <xf numFmtId="164" fontId="8" fillId="0" borderId="2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164" fontId="10" fillId="0" borderId="8" xfId="0" applyNumberFormat="1" applyFont="1" applyBorder="1" applyAlignment="1">
      <alignment horizontal="center" vertical="center"/>
    </xf>
    <xf numFmtId="164" fontId="11" fillId="0" borderId="10" xfId="0" applyNumberFormat="1" applyFont="1" applyBorder="1" applyAlignment="1">
      <alignment horizontal="center" vertical="center"/>
    </xf>
    <xf numFmtId="164" fontId="12" fillId="0" borderId="10" xfId="0" applyNumberFormat="1" applyFont="1" applyBorder="1" applyAlignment="1">
      <alignment horizontal="center" vertical="center"/>
    </xf>
    <xf numFmtId="164" fontId="11" fillId="0" borderId="6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164" fontId="2" fillId="0" borderId="37" xfId="0" applyNumberFormat="1" applyFont="1" applyBorder="1" applyAlignment="1">
      <alignment horizontal="center" vertical="center"/>
    </xf>
    <xf numFmtId="164" fontId="3" fillId="0" borderId="38" xfId="0" applyNumberFormat="1" applyFont="1" applyBorder="1" applyAlignment="1">
      <alignment horizontal="center" vertical="center"/>
    </xf>
    <xf numFmtId="164" fontId="8" fillId="0" borderId="38" xfId="0" applyNumberFormat="1" applyFont="1" applyBorder="1" applyAlignment="1">
      <alignment horizontal="center" vertical="center"/>
    </xf>
    <xf numFmtId="164" fontId="9" fillId="0" borderId="38" xfId="0" applyNumberFormat="1" applyFont="1" applyBorder="1" applyAlignment="1">
      <alignment horizontal="center" vertical="center"/>
    </xf>
    <xf numFmtId="164" fontId="8" fillId="0" borderId="39" xfId="0" applyNumberFormat="1" applyFont="1" applyBorder="1" applyAlignment="1">
      <alignment horizontal="center" vertical="center"/>
    </xf>
    <xf numFmtId="164" fontId="9" fillId="0" borderId="19" xfId="0" applyNumberFormat="1" applyFont="1" applyBorder="1" applyAlignment="1">
      <alignment horizontal="center" vertical="center"/>
    </xf>
    <xf numFmtId="164" fontId="11" fillId="0" borderId="26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readingOrder="2"/>
    </xf>
    <xf numFmtId="0" fontId="2" fillId="0" borderId="2" xfId="0" applyFont="1" applyBorder="1" applyAlignment="1">
      <alignment horizontal="center" vertical="center" readingOrder="2"/>
    </xf>
    <xf numFmtId="0" fontId="2" fillId="0" borderId="4" xfId="0" applyFont="1" applyBorder="1" applyAlignment="1">
      <alignment horizontal="center" vertical="center" readingOrder="2"/>
    </xf>
    <xf numFmtId="0" fontId="2" fillId="0" borderId="5" xfId="0" applyFont="1" applyBorder="1" applyAlignment="1">
      <alignment horizontal="center" vertical="center" readingOrder="2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readingOrder="2"/>
    </xf>
    <xf numFmtId="0" fontId="3" fillId="0" borderId="5" xfId="0" applyFont="1" applyBorder="1" applyAlignment="1">
      <alignment horizontal="right" vertical="center" readingOrder="2"/>
    </xf>
    <xf numFmtId="165" fontId="7" fillId="0" borderId="7" xfId="0" applyNumberFormat="1" applyFont="1" applyBorder="1" applyAlignment="1">
      <alignment horizontal="center" vertical="center"/>
    </xf>
    <xf numFmtId="165" fontId="7" fillId="0" borderId="4" xfId="0" applyNumberFormat="1" applyFont="1" applyBorder="1" applyAlignment="1">
      <alignment horizontal="center" vertical="center"/>
    </xf>
    <xf numFmtId="165" fontId="7" fillId="0" borderId="11" xfId="0" applyNumberFormat="1" applyFont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indent="2" readingOrder="2"/>
    </xf>
    <xf numFmtId="0" fontId="5" fillId="0" borderId="9" xfId="0" applyFont="1" applyBorder="1" applyAlignment="1">
      <alignment horizontal="right" vertical="center" indent="2" readingOrder="2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readingOrder="2"/>
    </xf>
    <xf numFmtId="0" fontId="3" fillId="0" borderId="9" xfId="0" applyFont="1" applyBorder="1" applyAlignment="1">
      <alignment horizontal="right" vertical="center" readingOrder="2"/>
    </xf>
    <xf numFmtId="0" fontId="2" fillId="0" borderId="1" xfId="0" applyFont="1" applyBorder="1" applyAlignment="1">
      <alignment horizontal="right" vertical="center" wrapText="1" readingOrder="2"/>
    </xf>
    <xf numFmtId="0" fontId="2" fillId="0" borderId="2" xfId="0" applyFont="1" applyBorder="1" applyAlignment="1">
      <alignment horizontal="right" vertical="center" wrapText="1" readingOrder="2"/>
    </xf>
    <xf numFmtId="165" fontId="2" fillId="0" borderId="3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165" fontId="7" fillId="0" borderId="20" xfId="0" applyNumberFormat="1" applyFont="1" applyBorder="1" applyAlignment="1">
      <alignment horizontal="center" vertical="center"/>
    </xf>
    <xf numFmtId="165" fontId="7" fillId="0" borderId="36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 indent="2" readingOrder="2"/>
    </xf>
    <xf numFmtId="0" fontId="3" fillId="0" borderId="9" xfId="0" applyFont="1" applyBorder="1" applyAlignment="1">
      <alignment horizontal="right" vertical="center" indent="2" readingOrder="2"/>
    </xf>
    <xf numFmtId="165" fontId="2" fillId="0" borderId="18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center"/>
    </xf>
    <xf numFmtId="164" fontId="0" fillId="0" borderId="0" xfId="0" applyNumberFormat="1" applyBorder="1"/>
  </cellXfs>
  <cellStyles count="42">
    <cellStyle name="20% - Accent1" xfId="17" builtinId="30" customBuiltin="1"/>
    <cellStyle name="20% - Accent2" xfId="20" builtinId="34" customBuiltin="1"/>
    <cellStyle name="20% - Accent3" xfId="23" builtinId="38" customBuiltin="1"/>
    <cellStyle name="20% - Accent4" xfId="26" builtinId="42" customBuiltin="1"/>
    <cellStyle name="20% - Accent5" xfId="29" builtinId="46" customBuiltin="1"/>
    <cellStyle name="20% - Accent6" xfId="32" builtinId="50" customBuiltin="1"/>
    <cellStyle name="40% - Accent1" xfId="18" builtinId="31" customBuiltin="1"/>
    <cellStyle name="40% - Accent2" xfId="21" builtinId="35" customBuiltin="1"/>
    <cellStyle name="40% - Accent3" xfId="24" builtinId="39" customBuiltin="1"/>
    <cellStyle name="40% - Accent4" xfId="27" builtinId="43" customBuiltin="1"/>
    <cellStyle name="40% - Accent5" xfId="30" builtinId="47" customBuiltin="1"/>
    <cellStyle name="40% - Accent6" xfId="33" builtinId="51" customBuiltin="1"/>
    <cellStyle name="60% - Accent1 2" xfId="36" xr:uid="{8B3EBF07-77C9-4E11-8C33-F511D9188F47}"/>
    <cellStyle name="60% - Accent2 2" xfId="37" xr:uid="{6C45918B-C16F-4AF4-B992-7A9A14AE5FBE}"/>
    <cellStyle name="60% - Accent3 2" xfId="38" xr:uid="{E3A7F4EB-DE68-45A8-9DE3-5911450F33D7}"/>
    <cellStyle name="60% - Accent4 2" xfId="39" xr:uid="{8B7A00CD-B96F-441D-B48A-603F86F4D31D}"/>
    <cellStyle name="60% - Accent5 2" xfId="40" xr:uid="{0D4B5278-2083-4626-80AA-FA16AB1BFF38}"/>
    <cellStyle name="60% - Accent6 2" xfId="41" xr:uid="{DC0E3189-3ADE-4BA6-AF78-1E134779C978}"/>
    <cellStyle name="Accent1" xfId="16" builtinId="29" customBuiltin="1"/>
    <cellStyle name="Accent2" xfId="19" builtinId="33" customBuiltin="1"/>
    <cellStyle name="Accent3" xfId="22" builtinId="37" customBuiltin="1"/>
    <cellStyle name="Accent4" xfId="25" builtinId="41" customBuiltin="1"/>
    <cellStyle name="Accent5" xfId="28" builtinId="45" customBuiltin="1"/>
    <cellStyle name="Accent6" xfId="31" builtinId="49" customBuiltin="1"/>
    <cellStyle name="Bad" xfId="6" builtinId="27" customBuiltin="1"/>
    <cellStyle name="Calculation" xfId="9" builtinId="22" customBuiltin="1"/>
    <cellStyle name="Check Cell" xfId="11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7" builtinId="20" customBuiltin="1"/>
    <cellStyle name="Linked Cell" xfId="10" builtinId="24" customBuiltin="1"/>
    <cellStyle name="Neutral 2" xfId="35" xr:uid="{9DBE8892-0871-4725-A048-CEE5B8FB1144}"/>
    <cellStyle name="Normal" xfId="0" builtinId="0"/>
    <cellStyle name="Note" xfId="13" builtinId="10" customBuiltin="1"/>
    <cellStyle name="Output" xfId="8" builtinId="21" customBuiltin="1"/>
    <cellStyle name="Title 2" xfId="34" xr:uid="{EF0A8C66-57A4-42FE-94B6-926E9291B1A6}"/>
    <cellStyle name="Total" xfId="15" builtinId="25" customBuiltin="1"/>
    <cellStyle name="Warning Text" xfId="12" builtinId="11" customBuiltin="1"/>
  </cellStyles>
  <dxfs count="0"/>
  <tableStyles count="0" defaultTableStyle="TableStyleMedium9" defaultPivotStyle="PivotStyleLight16"/>
  <colors>
    <mruColors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B2:Z18"/>
  <sheetViews>
    <sheetView showGridLines="0" rightToLeft="1" tabSelected="1" zoomScale="96" zoomScaleNormal="96" workbookViewId="0">
      <selection activeCell="M11" sqref="M11"/>
    </sheetView>
  </sheetViews>
  <sheetFormatPr defaultRowHeight="14" x14ac:dyDescent="0.3"/>
  <cols>
    <col min="2" max="2" width="8.58203125" customWidth="1"/>
    <col min="3" max="3" width="10.83203125" customWidth="1"/>
    <col min="4" max="13" width="9.58203125" customWidth="1"/>
    <col min="14" max="14" width="3.58203125" customWidth="1"/>
    <col min="15" max="15" width="8.58203125" customWidth="1"/>
    <col min="16" max="16" width="11.08203125" customWidth="1"/>
    <col min="17" max="17" width="9" hidden="1" customWidth="1"/>
    <col min="19" max="19" width="23.75" customWidth="1"/>
    <col min="23" max="23" width="7.25" customWidth="1"/>
    <col min="24" max="24" width="5.75" customWidth="1"/>
    <col min="260" max="260" width="8.58203125" customWidth="1"/>
    <col min="261" max="261" width="9" customWidth="1"/>
    <col min="262" max="262" width="8.58203125" customWidth="1"/>
    <col min="263" max="263" width="5.58203125" customWidth="1"/>
    <col min="264" max="264" width="8.58203125" customWidth="1"/>
    <col min="265" max="265" width="5.58203125" customWidth="1"/>
    <col min="266" max="266" width="8.58203125" customWidth="1"/>
    <col min="267" max="267" width="5.58203125" customWidth="1"/>
    <col min="268" max="268" width="8.58203125" customWidth="1"/>
    <col min="269" max="269" width="5.58203125" customWidth="1"/>
    <col min="270" max="270" width="3.58203125" customWidth="1"/>
    <col min="271" max="271" width="8.58203125" customWidth="1"/>
    <col min="275" max="275" width="23.75" customWidth="1"/>
    <col min="279" max="279" width="7.25" customWidth="1"/>
    <col min="280" max="280" width="5.75" customWidth="1"/>
    <col min="516" max="516" width="8.58203125" customWidth="1"/>
    <col min="517" max="517" width="9" customWidth="1"/>
    <col min="518" max="518" width="8.58203125" customWidth="1"/>
    <col min="519" max="519" width="5.58203125" customWidth="1"/>
    <col min="520" max="520" width="8.58203125" customWidth="1"/>
    <col min="521" max="521" width="5.58203125" customWidth="1"/>
    <col min="522" max="522" width="8.58203125" customWidth="1"/>
    <col min="523" max="523" width="5.58203125" customWidth="1"/>
    <col min="524" max="524" width="8.58203125" customWidth="1"/>
    <col min="525" max="525" width="5.58203125" customWidth="1"/>
    <col min="526" max="526" width="3.58203125" customWidth="1"/>
    <col min="527" max="527" width="8.58203125" customWidth="1"/>
    <col min="531" max="531" width="23.75" customWidth="1"/>
    <col min="535" max="535" width="7.25" customWidth="1"/>
    <col min="536" max="536" width="5.75" customWidth="1"/>
    <col min="772" max="772" width="8.58203125" customWidth="1"/>
    <col min="773" max="773" width="9" customWidth="1"/>
    <col min="774" max="774" width="8.58203125" customWidth="1"/>
    <col min="775" max="775" width="5.58203125" customWidth="1"/>
    <col min="776" max="776" width="8.58203125" customWidth="1"/>
    <col min="777" max="777" width="5.58203125" customWidth="1"/>
    <col min="778" max="778" width="8.58203125" customWidth="1"/>
    <col min="779" max="779" width="5.58203125" customWidth="1"/>
    <col min="780" max="780" width="8.58203125" customWidth="1"/>
    <col min="781" max="781" width="5.58203125" customWidth="1"/>
    <col min="782" max="782" width="3.58203125" customWidth="1"/>
    <col min="783" max="783" width="8.58203125" customWidth="1"/>
    <col min="787" max="787" width="23.75" customWidth="1"/>
    <col min="791" max="791" width="7.25" customWidth="1"/>
    <col min="792" max="792" width="5.75" customWidth="1"/>
    <col min="1028" max="1028" width="8.58203125" customWidth="1"/>
    <col min="1029" max="1029" width="9" customWidth="1"/>
    <col min="1030" max="1030" width="8.58203125" customWidth="1"/>
    <col min="1031" max="1031" width="5.58203125" customWidth="1"/>
    <col min="1032" max="1032" width="8.58203125" customWidth="1"/>
    <col min="1033" max="1033" width="5.58203125" customWidth="1"/>
    <col min="1034" max="1034" width="8.58203125" customWidth="1"/>
    <col min="1035" max="1035" width="5.58203125" customWidth="1"/>
    <col min="1036" max="1036" width="8.58203125" customWidth="1"/>
    <col min="1037" max="1037" width="5.58203125" customWidth="1"/>
    <col min="1038" max="1038" width="3.58203125" customWidth="1"/>
    <col min="1039" max="1039" width="8.58203125" customWidth="1"/>
    <col min="1043" max="1043" width="23.75" customWidth="1"/>
    <col min="1047" max="1047" width="7.25" customWidth="1"/>
    <col min="1048" max="1048" width="5.75" customWidth="1"/>
    <col min="1284" max="1284" width="8.58203125" customWidth="1"/>
    <col min="1285" max="1285" width="9" customWidth="1"/>
    <col min="1286" max="1286" width="8.58203125" customWidth="1"/>
    <col min="1287" max="1287" width="5.58203125" customWidth="1"/>
    <col min="1288" max="1288" width="8.58203125" customWidth="1"/>
    <col min="1289" max="1289" width="5.58203125" customWidth="1"/>
    <col min="1290" max="1290" width="8.58203125" customWidth="1"/>
    <col min="1291" max="1291" width="5.58203125" customWidth="1"/>
    <col min="1292" max="1292" width="8.58203125" customWidth="1"/>
    <col min="1293" max="1293" width="5.58203125" customWidth="1"/>
    <col min="1294" max="1294" width="3.58203125" customWidth="1"/>
    <col min="1295" max="1295" width="8.58203125" customWidth="1"/>
    <col min="1299" max="1299" width="23.75" customWidth="1"/>
    <col min="1303" max="1303" width="7.25" customWidth="1"/>
    <col min="1304" max="1304" width="5.75" customWidth="1"/>
    <col min="1540" max="1540" width="8.58203125" customWidth="1"/>
    <col min="1541" max="1541" width="9" customWidth="1"/>
    <col min="1542" max="1542" width="8.58203125" customWidth="1"/>
    <col min="1543" max="1543" width="5.58203125" customWidth="1"/>
    <col min="1544" max="1544" width="8.58203125" customWidth="1"/>
    <col min="1545" max="1545" width="5.58203125" customWidth="1"/>
    <col min="1546" max="1546" width="8.58203125" customWidth="1"/>
    <col min="1547" max="1547" width="5.58203125" customWidth="1"/>
    <col min="1548" max="1548" width="8.58203125" customWidth="1"/>
    <col min="1549" max="1549" width="5.58203125" customWidth="1"/>
    <col min="1550" max="1550" width="3.58203125" customWidth="1"/>
    <col min="1551" max="1551" width="8.58203125" customWidth="1"/>
    <col min="1555" max="1555" width="23.75" customWidth="1"/>
    <col min="1559" max="1559" width="7.25" customWidth="1"/>
    <col min="1560" max="1560" width="5.75" customWidth="1"/>
    <col min="1796" max="1796" width="8.58203125" customWidth="1"/>
    <col min="1797" max="1797" width="9" customWidth="1"/>
    <col min="1798" max="1798" width="8.58203125" customWidth="1"/>
    <col min="1799" max="1799" width="5.58203125" customWidth="1"/>
    <col min="1800" max="1800" width="8.58203125" customWidth="1"/>
    <col min="1801" max="1801" width="5.58203125" customWidth="1"/>
    <col min="1802" max="1802" width="8.58203125" customWidth="1"/>
    <col min="1803" max="1803" width="5.58203125" customWidth="1"/>
    <col min="1804" max="1804" width="8.58203125" customWidth="1"/>
    <col min="1805" max="1805" width="5.58203125" customWidth="1"/>
    <col min="1806" max="1806" width="3.58203125" customWidth="1"/>
    <col min="1807" max="1807" width="8.58203125" customWidth="1"/>
    <col min="1811" max="1811" width="23.75" customWidth="1"/>
    <col min="1815" max="1815" width="7.25" customWidth="1"/>
    <col min="1816" max="1816" width="5.75" customWidth="1"/>
    <col min="2052" max="2052" width="8.58203125" customWidth="1"/>
    <col min="2053" max="2053" width="9" customWidth="1"/>
    <col min="2054" max="2054" width="8.58203125" customWidth="1"/>
    <col min="2055" max="2055" width="5.58203125" customWidth="1"/>
    <col min="2056" max="2056" width="8.58203125" customWidth="1"/>
    <col min="2057" max="2057" width="5.58203125" customWidth="1"/>
    <col min="2058" max="2058" width="8.58203125" customWidth="1"/>
    <col min="2059" max="2059" width="5.58203125" customWidth="1"/>
    <col min="2060" max="2060" width="8.58203125" customWidth="1"/>
    <col min="2061" max="2061" width="5.58203125" customWidth="1"/>
    <col min="2062" max="2062" width="3.58203125" customWidth="1"/>
    <col min="2063" max="2063" width="8.58203125" customWidth="1"/>
    <col min="2067" max="2067" width="23.75" customWidth="1"/>
    <col min="2071" max="2071" width="7.25" customWidth="1"/>
    <col min="2072" max="2072" width="5.75" customWidth="1"/>
    <col min="2308" max="2308" width="8.58203125" customWidth="1"/>
    <col min="2309" max="2309" width="9" customWidth="1"/>
    <col min="2310" max="2310" width="8.58203125" customWidth="1"/>
    <col min="2311" max="2311" width="5.58203125" customWidth="1"/>
    <col min="2312" max="2312" width="8.58203125" customWidth="1"/>
    <col min="2313" max="2313" width="5.58203125" customWidth="1"/>
    <col min="2314" max="2314" width="8.58203125" customWidth="1"/>
    <col min="2315" max="2315" width="5.58203125" customWidth="1"/>
    <col min="2316" max="2316" width="8.58203125" customWidth="1"/>
    <col min="2317" max="2317" width="5.58203125" customWidth="1"/>
    <col min="2318" max="2318" width="3.58203125" customWidth="1"/>
    <col min="2319" max="2319" width="8.58203125" customWidth="1"/>
    <col min="2323" max="2323" width="23.75" customWidth="1"/>
    <col min="2327" max="2327" width="7.25" customWidth="1"/>
    <col min="2328" max="2328" width="5.75" customWidth="1"/>
    <col min="2564" max="2564" width="8.58203125" customWidth="1"/>
    <col min="2565" max="2565" width="9" customWidth="1"/>
    <col min="2566" max="2566" width="8.58203125" customWidth="1"/>
    <col min="2567" max="2567" width="5.58203125" customWidth="1"/>
    <col min="2568" max="2568" width="8.58203125" customWidth="1"/>
    <col min="2569" max="2569" width="5.58203125" customWidth="1"/>
    <col min="2570" max="2570" width="8.58203125" customWidth="1"/>
    <col min="2571" max="2571" width="5.58203125" customWidth="1"/>
    <col min="2572" max="2572" width="8.58203125" customWidth="1"/>
    <col min="2573" max="2573" width="5.58203125" customWidth="1"/>
    <col min="2574" max="2574" width="3.58203125" customWidth="1"/>
    <col min="2575" max="2575" width="8.58203125" customWidth="1"/>
    <col min="2579" max="2579" width="23.75" customWidth="1"/>
    <col min="2583" max="2583" width="7.25" customWidth="1"/>
    <col min="2584" max="2584" width="5.75" customWidth="1"/>
    <col min="2820" max="2820" width="8.58203125" customWidth="1"/>
    <col min="2821" max="2821" width="9" customWidth="1"/>
    <col min="2822" max="2822" width="8.58203125" customWidth="1"/>
    <col min="2823" max="2823" width="5.58203125" customWidth="1"/>
    <col min="2824" max="2824" width="8.58203125" customWidth="1"/>
    <col min="2825" max="2825" width="5.58203125" customWidth="1"/>
    <col min="2826" max="2826" width="8.58203125" customWidth="1"/>
    <col min="2827" max="2827" width="5.58203125" customWidth="1"/>
    <col min="2828" max="2828" width="8.58203125" customWidth="1"/>
    <col min="2829" max="2829" width="5.58203125" customWidth="1"/>
    <col min="2830" max="2830" width="3.58203125" customWidth="1"/>
    <col min="2831" max="2831" width="8.58203125" customWidth="1"/>
    <col min="2835" max="2835" width="23.75" customWidth="1"/>
    <col min="2839" max="2839" width="7.25" customWidth="1"/>
    <col min="2840" max="2840" width="5.75" customWidth="1"/>
    <col min="3076" max="3076" width="8.58203125" customWidth="1"/>
    <col min="3077" max="3077" width="9" customWidth="1"/>
    <col min="3078" max="3078" width="8.58203125" customWidth="1"/>
    <col min="3079" max="3079" width="5.58203125" customWidth="1"/>
    <col min="3080" max="3080" width="8.58203125" customWidth="1"/>
    <col min="3081" max="3081" width="5.58203125" customWidth="1"/>
    <col min="3082" max="3082" width="8.58203125" customWidth="1"/>
    <col min="3083" max="3083" width="5.58203125" customWidth="1"/>
    <col min="3084" max="3084" width="8.58203125" customWidth="1"/>
    <col min="3085" max="3085" width="5.58203125" customWidth="1"/>
    <col min="3086" max="3086" width="3.58203125" customWidth="1"/>
    <col min="3087" max="3087" width="8.58203125" customWidth="1"/>
    <col min="3091" max="3091" width="23.75" customWidth="1"/>
    <col min="3095" max="3095" width="7.25" customWidth="1"/>
    <col min="3096" max="3096" width="5.75" customWidth="1"/>
    <col min="3332" max="3332" width="8.58203125" customWidth="1"/>
    <col min="3333" max="3333" width="9" customWidth="1"/>
    <col min="3334" max="3334" width="8.58203125" customWidth="1"/>
    <col min="3335" max="3335" width="5.58203125" customWidth="1"/>
    <col min="3336" max="3336" width="8.58203125" customWidth="1"/>
    <col min="3337" max="3337" width="5.58203125" customWidth="1"/>
    <col min="3338" max="3338" width="8.58203125" customWidth="1"/>
    <col min="3339" max="3339" width="5.58203125" customWidth="1"/>
    <col min="3340" max="3340" width="8.58203125" customWidth="1"/>
    <col min="3341" max="3341" width="5.58203125" customWidth="1"/>
    <col min="3342" max="3342" width="3.58203125" customWidth="1"/>
    <col min="3343" max="3343" width="8.58203125" customWidth="1"/>
    <col min="3347" max="3347" width="23.75" customWidth="1"/>
    <col min="3351" max="3351" width="7.25" customWidth="1"/>
    <col min="3352" max="3352" width="5.75" customWidth="1"/>
    <col min="3588" max="3588" width="8.58203125" customWidth="1"/>
    <col min="3589" max="3589" width="9" customWidth="1"/>
    <col min="3590" max="3590" width="8.58203125" customWidth="1"/>
    <col min="3591" max="3591" width="5.58203125" customWidth="1"/>
    <col min="3592" max="3592" width="8.58203125" customWidth="1"/>
    <col min="3593" max="3593" width="5.58203125" customWidth="1"/>
    <col min="3594" max="3594" width="8.58203125" customWidth="1"/>
    <col min="3595" max="3595" width="5.58203125" customWidth="1"/>
    <col min="3596" max="3596" width="8.58203125" customWidth="1"/>
    <col min="3597" max="3597" width="5.58203125" customWidth="1"/>
    <col min="3598" max="3598" width="3.58203125" customWidth="1"/>
    <col min="3599" max="3599" width="8.58203125" customWidth="1"/>
    <col min="3603" max="3603" width="23.75" customWidth="1"/>
    <col min="3607" max="3607" width="7.25" customWidth="1"/>
    <col min="3608" max="3608" width="5.75" customWidth="1"/>
    <col min="3844" max="3844" width="8.58203125" customWidth="1"/>
    <col min="3845" max="3845" width="9" customWidth="1"/>
    <col min="3846" max="3846" width="8.58203125" customWidth="1"/>
    <col min="3847" max="3847" width="5.58203125" customWidth="1"/>
    <col min="3848" max="3848" width="8.58203125" customWidth="1"/>
    <col min="3849" max="3849" width="5.58203125" customWidth="1"/>
    <col min="3850" max="3850" width="8.58203125" customWidth="1"/>
    <col min="3851" max="3851" width="5.58203125" customWidth="1"/>
    <col min="3852" max="3852" width="8.58203125" customWidth="1"/>
    <col min="3853" max="3853" width="5.58203125" customWidth="1"/>
    <col min="3854" max="3854" width="3.58203125" customWidth="1"/>
    <col min="3855" max="3855" width="8.58203125" customWidth="1"/>
    <col min="3859" max="3859" width="23.75" customWidth="1"/>
    <col min="3863" max="3863" width="7.25" customWidth="1"/>
    <col min="3864" max="3864" width="5.75" customWidth="1"/>
    <col min="4100" max="4100" width="8.58203125" customWidth="1"/>
    <col min="4101" max="4101" width="9" customWidth="1"/>
    <col min="4102" max="4102" width="8.58203125" customWidth="1"/>
    <col min="4103" max="4103" width="5.58203125" customWidth="1"/>
    <col min="4104" max="4104" width="8.58203125" customWidth="1"/>
    <col min="4105" max="4105" width="5.58203125" customWidth="1"/>
    <col min="4106" max="4106" width="8.58203125" customWidth="1"/>
    <col min="4107" max="4107" width="5.58203125" customWidth="1"/>
    <col min="4108" max="4108" width="8.58203125" customWidth="1"/>
    <col min="4109" max="4109" width="5.58203125" customWidth="1"/>
    <col min="4110" max="4110" width="3.58203125" customWidth="1"/>
    <col min="4111" max="4111" width="8.58203125" customWidth="1"/>
    <col min="4115" max="4115" width="23.75" customWidth="1"/>
    <col min="4119" max="4119" width="7.25" customWidth="1"/>
    <col min="4120" max="4120" width="5.75" customWidth="1"/>
    <col min="4356" max="4356" width="8.58203125" customWidth="1"/>
    <col min="4357" max="4357" width="9" customWidth="1"/>
    <col min="4358" max="4358" width="8.58203125" customWidth="1"/>
    <col min="4359" max="4359" width="5.58203125" customWidth="1"/>
    <col min="4360" max="4360" width="8.58203125" customWidth="1"/>
    <col min="4361" max="4361" width="5.58203125" customWidth="1"/>
    <col min="4362" max="4362" width="8.58203125" customWidth="1"/>
    <col min="4363" max="4363" width="5.58203125" customWidth="1"/>
    <col min="4364" max="4364" width="8.58203125" customWidth="1"/>
    <col min="4365" max="4365" width="5.58203125" customWidth="1"/>
    <col min="4366" max="4366" width="3.58203125" customWidth="1"/>
    <col min="4367" max="4367" width="8.58203125" customWidth="1"/>
    <col min="4371" max="4371" width="23.75" customWidth="1"/>
    <col min="4375" max="4375" width="7.25" customWidth="1"/>
    <col min="4376" max="4376" width="5.75" customWidth="1"/>
    <col min="4612" max="4612" width="8.58203125" customWidth="1"/>
    <col min="4613" max="4613" width="9" customWidth="1"/>
    <col min="4614" max="4614" width="8.58203125" customWidth="1"/>
    <col min="4615" max="4615" width="5.58203125" customWidth="1"/>
    <col min="4616" max="4616" width="8.58203125" customWidth="1"/>
    <col min="4617" max="4617" width="5.58203125" customWidth="1"/>
    <col min="4618" max="4618" width="8.58203125" customWidth="1"/>
    <col min="4619" max="4619" width="5.58203125" customWidth="1"/>
    <col min="4620" max="4620" width="8.58203125" customWidth="1"/>
    <col min="4621" max="4621" width="5.58203125" customWidth="1"/>
    <col min="4622" max="4622" width="3.58203125" customWidth="1"/>
    <col min="4623" max="4623" width="8.58203125" customWidth="1"/>
    <col min="4627" max="4627" width="23.75" customWidth="1"/>
    <col min="4631" max="4631" width="7.25" customWidth="1"/>
    <col min="4632" max="4632" width="5.75" customWidth="1"/>
    <col min="4868" max="4868" width="8.58203125" customWidth="1"/>
    <col min="4869" max="4869" width="9" customWidth="1"/>
    <col min="4870" max="4870" width="8.58203125" customWidth="1"/>
    <col min="4871" max="4871" width="5.58203125" customWidth="1"/>
    <col min="4872" max="4872" width="8.58203125" customWidth="1"/>
    <col min="4873" max="4873" width="5.58203125" customWidth="1"/>
    <col min="4874" max="4874" width="8.58203125" customWidth="1"/>
    <col min="4875" max="4875" width="5.58203125" customWidth="1"/>
    <col min="4876" max="4876" width="8.58203125" customWidth="1"/>
    <col min="4877" max="4877" width="5.58203125" customWidth="1"/>
    <col min="4878" max="4878" width="3.58203125" customWidth="1"/>
    <col min="4879" max="4879" width="8.58203125" customWidth="1"/>
    <col min="4883" max="4883" width="23.75" customWidth="1"/>
    <col min="4887" max="4887" width="7.25" customWidth="1"/>
    <col min="4888" max="4888" width="5.75" customWidth="1"/>
    <col min="5124" max="5124" width="8.58203125" customWidth="1"/>
    <col min="5125" max="5125" width="9" customWidth="1"/>
    <col min="5126" max="5126" width="8.58203125" customWidth="1"/>
    <col min="5127" max="5127" width="5.58203125" customWidth="1"/>
    <col min="5128" max="5128" width="8.58203125" customWidth="1"/>
    <col min="5129" max="5129" width="5.58203125" customWidth="1"/>
    <col min="5130" max="5130" width="8.58203125" customWidth="1"/>
    <col min="5131" max="5131" width="5.58203125" customWidth="1"/>
    <col min="5132" max="5132" width="8.58203125" customWidth="1"/>
    <col min="5133" max="5133" width="5.58203125" customWidth="1"/>
    <col min="5134" max="5134" width="3.58203125" customWidth="1"/>
    <col min="5135" max="5135" width="8.58203125" customWidth="1"/>
    <col min="5139" max="5139" width="23.75" customWidth="1"/>
    <col min="5143" max="5143" width="7.25" customWidth="1"/>
    <col min="5144" max="5144" width="5.75" customWidth="1"/>
    <col min="5380" max="5380" width="8.58203125" customWidth="1"/>
    <col min="5381" max="5381" width="9" customWidth="1"/>
    <col min="5382" max="5382" width="8.58203125" customWidth="1"/>
    <col min="5383" max="5383" width="5.58203125" customWidth="1"/>
    <col min="5384" max="5384" width="8.58203125" customWidth="1"/>
    <col min="5385" max="5385" width="5.58203125" customWidth="1"/>
    <col min="5386" max="5386" width="8.58203125" customWidth="1"/>
    <col min="5387" max="5387" width="5.58203125" customWidth="1"/>
    <col min="5388" max="5388" width="8.58203125" customWidth="1"/>
    <col min="5389" max="5389" width="5.58203125" customWidth="1"/>
    <col min="5390" max="5390" width="3.58203125" customWidth="1"/>
    <col min="5391" max="5391" width="8.58203125" customWidth="1"/>
    <col min="5395" max="5395" width="23.75" customWidth="1"/>
    <col min="5399" max="5399" width="7.25" customWidth="1"/>
    <col min="5400" max="5400" width="5.75" customWidth="1"/>
    <col min="5636" max="5636" width="8.58203125" customWidth="1"/>
    <col min="5637" max="5637" width="9" customWidth="1"/>
    <col min="5638" max="5638" width="8.58203125" customWidth="1"/>
    <col min="5639" max="5639" width="5.58203125" customWidth="1"/>
    <col min="5640" max="5640" width="8.58203125" customWidth="1"/>
    <col min="5641" max="5641" width="5.58203125" customWidth="1"/>
    <col min="5642" max="5642" width="8.58203125" customWidth="1"/>
    <col min="5643" max="5643" width="5.58203125" customWidth="1"/>
    <col min="5644" max="5644" width="8.58203125" customWidth="1"/>
    <col min="5645" max="5645" width="5.58203125" customWidth="1"/>
    <col min="5646" max="5646" width="3.58203125" customWidth="1"/>
    <col min="5647" max="5647" width="8.58203125" customWidth="1"/>
    <col min="5651" max="5651" width="23.75" customWidth="1"/>
    <col min="5655" max="5655" width="7.25" customWidth="1"/>
    <col min="5656" max="5656" width="5.75" customWidth="1"/>
    <col min="5892" max="5892" width="8.58203125" customWidth="1"/>
    <col min="5893" max="5893" width="9" customWidth="1"/>
    <col min="5894" max="5894" width="8.58203125" customWidth="1"/>
    <col min="5895" max="5895" width="5.58203125" customWidth="1"/>
    <col min="5896" max="5896" width="8.58203125" customWidth="1"/>
    <col min="5897" max="5897" width="5.58203125" customWidth="1"/>
    <col min="5898" max="5898" width="8.58203125" customWidth="1"/>
    <col min="5899" max="5899" width="5.58203125" customWidth="1"/>
    <col min="5900" max="5900" width="8.58203125" customWidth="1"/>
    <col min="5901" max="5901" width="5.58203125" customWidth="1"/>
    <col min="5902" max="5902" width="3.58203125" customWidth="1"/>
    <col min="5903" max="5903" width="8.58203125" customWidth="1"/>
    <col min="5907" max="5907" width="23.75" customWidth="1"/>
    <col min="5911" max="5911" width="7.25" customWidth="1"/>
    <col min="5912" max="5912" width="5.75" customWidth="1"/>
    <col min="6148" max="6148" width="8.58203125" customWidth="1"/>
    <col min="6149" max="6149" width="9" customWidth="1"/>
    <col min="6150" max="6150" width="8.58203125" customWidth="1"/>
    <col min="6151" max="6151" width="5.58203125" customWidth="1"/>
    <col min="6152" max="6152" width="8.58203125" customWidth="1"/>
    <col min="6153" max="6153" width="5.58203125" customWidth="1"/>
    <col min="6154" max="6154" width="8.58203125" customWidth="1"/>
    <col min="6155" max="6155" width="5.58203125" customWidth="1"/>
    <col min="6156" max="6156" width="8.58203125" customWidth="1"/>
    <col min="6157" max="6157" width="5.58203125" customWidth="1"/>
    <col min="6158" max="6158" width="3.58203125" customWidth="1"/>
    <col min="6159" max="6159" width="8.58203125" customWidth="1"/>
    <col min="6163" max="6163" width="23.75" customWidth="1"/>
    <col min="6167" max="6167" width="7.25" customWidth="1"/>
    <col min="6168" max="6168" width="5.75" customWidth="1"/>
    <col min="6404" max="6404" width="8.58203125" customWidth="1"/>
    <col min="6405" max="6405" width="9" customWidth="1"/>
    <col min="6406" max="6406" width="8.58203125" customWidth="1"/>
    <col min="6407" max="6407" width="5.58203125" customWidth="1"/>
    <col min="6408" max="6408" width="8.58203125" customWidth="1"/>
    <col min="6409" max="6409" width="5.58203125" customWidth="1"/>
    <col min="6410" max="6410" width="8.58203125" customWidth="1"/>
    <col min="6411" max="6411" width="5.58203125" customWidth="1"/>
    <col min="6412" max="6412" width="8.58203125" customWidth="1"/>
    <col min="6413" max="6413" width="5.58203125" customWidth="1"/>
    <col min="6414" max="6414" width="3.58203125" customWidth="1"/>
    <col min="6415" max="6415" width="8.58203125" customWidth="1"/>
    <col min="6419" max="6419" width="23.75" customWidth="1"/>
    <col min="6423" max="6423" width="7.25" customWidth="1"/>
    <col min="6424" max="6424" width="5.75" customWidth="1"/>
    <col min="6660" max="6660" width="8.58203125" customWidth="1"/>
    <col min="6661" max="6661" width="9" customWidth="1"/>
    <col min="6662" max="6662" width="8.58203125" customWidth="1"/>
    <col min="6663" max="6663" width="5.58203125" customWidth="1"/>
    <col min="6664" max="6664" width="8.58203125" customWidth="1"/>
    <col min="6665" max="6665" width="5.58203125" customWidth="1"/>
    <col min="6666" max="6666" width="8.58203125" customWidth="1"/>
    <col min="6667" max="6667" width="5.58203125" customWidth="1"/>
    <col min="6668" max="6668" width="8.58203125" customWidth="1"/>
    <col min="6669" max="6669" width="5.58203125" customWidth="1"/>
    <col min="6670" max="6670" width="3.58203125" customWidth="1"/>
    <col min="6671" max="6671" width="8.58203125" customWidth="1"/>
    <col min="6675" max="6675" width="23.75" customWidth="1"/>
    <col min="6679" max="6679" width="7.25" customWidth="1"/>
    <col min="6680" max="6680" width="5.75" customWidth="1"/>
    <col min="6916" max="6916" width="8.58203125" customWidth="1"/>
    <col min="6917" max="6917" width="9" customWidth="1"/>
    <col min="6918" max="6918" width="8.58203125" customWidth="1"/>
    <col min="6919" max="6919" width="5.58203125" customWidth="1"/>
    <col min="6920" max="6920" width="8.58203125" customWidth="1"/>
    <col min="6921" max="6921" width="5.58203125" customWidth="1"/>
    <col min="6922" max="6922" width="8.58203125" customWidth="1"/>
    <col min="6923" max="6923" width="5.58203125" customWidth="1"/>
    <col min="6924" max="6924" width="8.58203125" customWidth="1"/>
    <col min="6925" max="6925" width="5.58203125" customWidth="1"/>
    <col min="6926" max="6926" width="3.58203125" customWidth="1"/>
    <col min="6927" max="6927" width="8.58203125" customWidth="1"/>
    <col min="6931" max="6931" width="23.75" customWidth="1"/>
    <col min="6935" max="6935" width="7.25" customWidth="1"/>
    <col min="6936" max="6936" width="5.75" customWidth="1"/>
    <col min="7172" max="7172" width="8.58203125" customWidth="1"/>
    <col min="7173" max="7173" width="9" customWidth="1"/>
    <col min="7174" max="7174" width="8.58203125" customWidth="1"/>
    <col min="7175" max="7175" width="5.58203125" customWidth="1"/>
    <col min="7176" max="7176" width="8.58203125" customWidth="1"/>
    <col min="7177" max="7177" width="5.58203125" customWidth="1"/>
    <col min="7178" max="7178" width="8.58203125" customWidth="1"/>
    <col min="7179" max="7179" width="5.58203125" customWidth="1"/>
    <col min="7180" max="7180" width="8.58203125" customWidth="1"/>
    <col min="7181" max="7181" width="5.58203125" customWidth="1"/>
    <col min="7182" max="7182" width="3.58203125" customWidth="1"/>
    <col min="7183" max="7183" width="8.58203125" customWidth="1"/>
    <col min="7187" max="7187" width="23.75" customWidth="1"/>
    <col min="7191" max="7191" width="7.25" customWidth="1"/>
    <col min="7192" max="7192" width="5.75" customWidth="1"/>
    <col min="7428" max="7428" width="8.58203125" customWidth="1"/>
    <col min="7429" max="7429" width="9" customWidth="1"/>
    <col min="7430" max="7430" width="8.58203125" customWidth="1"/>
    <col min="7431" max="7431" width="5.58203125" customWidth="1"/>
    <col min="7432" max="7432" width="8.58203125" customWidth="1"/>
    <col min="7433" max="7433" width="5.58203125" customWidth="1"/>
    <col min="7434" max="7434" width="8.58203125" customWidth="1"/>
    <col min="7435" max="7435" width="5.58203125" customWidth="1"/>
    <col min="7436" max="7436" width="8.58203125" customWidth="1"/>
    <col min="7437" max="7437" width="5.58203125" customWidth="1"/>
    <col min="7438" max="7438" width="3.58203125" customWidth="1"/>
    <col min="7439" max="7439" width="8.58203125" customWidth="1"/>
    <col min="7443" max="7443" width="23.75" customWidth="1"/>
    <col min="7447" max="7447" width="7.25" customWidth="1"/>
    <col min="7448" max="7448" width="5.75" customWidth="1"/>
    <col min="7684" max="7684" width="8.58203125" customWidth="1"/>
    <col min="7685" max="7685" width="9" customWidth="1"/>
    <col min="7686" max="7686" width="8.58203125" customWidth="1"/>
    <col min="7687" max="7687" width="5.58203125" customWidth="1"/>
    <col min="7688" max="7688" width="8.58203125" customWidth="1"/>
    <col min="7689" max="7689" width="5.58203125" customWidth="1"/>
    <col min="7690" max="7690" width="8.58203125" customWidth="1"/>
    <col min="7691" max="7691" width="5.58203125" customWidth="1"/>
    <col min="7692" max="7692" width="8.58203125" customWidth="1"/>
    <col min="7693" max="7693" width="5.58203125" customWidth="1"/>
    <col min="7694" max="7694" width="3.58203125" customWidth="1"/>
    <col min="7695" max="7695" width="8.58203125" customWidth="1"/>
    <col min="7699" max="7699" width="23.75" customWidth="1"/>
    <col min="7703" max="7703" width="7.25" customWidth="1"/>
    <col min="7704" max="7704" width="5.75" customWidth="1"/>
    <col min="7940" max="7940" width="8.58203125" customWidth="1"/>
    <col min="7941" max="7941" width="9" customWidth="1"/>
    <col min="7942" max="7942" width="8.58203125" customWidth="1"/>
    <col min="7943" max="7943" width="5.58203125" customWidth="1"/>
    <col min="7944" max="7944" width="8.58203125" customWidth="1"/>
    <col min="7945" max="7945" width="5.58203125" customWidth="1"/>
    <col min="7946" max="7946" width="8.58203125" customWidth="1"/>
    <col min="7947" max="7947" width="5.58203125" customWidth="1"/>
    <col min="7948" max="7948" width="8.58203125" customWidth="1"/>
    <col min="7949" max="7949" width="5.58203125" customWidth="1"/>
    <col min="7950" max="7950" width="3.58203125" customWidth="1"/>
    <col min="7951" max="7951" width="8.58203125" customWidth="1"/>
    <col min="7955" max="7955" width="23.75" customWidth="1"/>
    <col min="7959" max="7959" width="7.25" customWidth="1"/>
    <col min="7960" max="7960" width="5.75" customWidth="1"/>
    <col min="8196" max="8196" width="8.58203125" customWidth="1"/>
    <col min="8197" max="8197" width="9" customWidth="1"/>
    <col min="8198" max="8198" width="8.58203125" customWidth="1"/>
    <col min="8199" max="8199" width="5.58203125" customWidth="1"/>
    <col min="8200" max="8200" width="8.58203125" customWidth="1"/>
    <col min="8201" max="8201" width="5.58203125" customWidth="1"/>
    <col min="8202" max="8202" width="8.58203125" customWidth="1"/>
    <col min="8203" max="8203" width="5.58203125" customWidth="1"/>
    <col min="8204" max="8204" width="8.58203125" customWidth="1"/>
    <col min="8205" max="8205" width="5.58203125" customWidth="1"/>
    <col min="8206" max="8206" width="3.58203125" customWidth="1"/>
    <col min="8207" max="8207" width="8.58203125" customWidth="1"/>
    <col min="8211" max="8211" width="23.75" customWidth="1"/>
    <col min="8215" max="8215" width="7.25" customWidth="1"/>
    <col min="8216" max="8216" width="5.75" customWidth="1"/>
    <col min="8452" max="8452" width="8.58203125" customWidth="1"/>
    <col min="8453" max="8453" width="9" customWidth="1"/>
    <col min="8454" max="8454" width="8.58203125" customWidth="1"/>
    <col min="8455" max="8455" width="5.58203125" customWidth="1"/>
    <col min="8456" max="8456" width="8.58203125" customWidth="1"/>
    <col min="8457" max="8457" width="5.58203125" customWidth="1"/>
    <col min="8458" max="8458" width="8.58203125" customWidth="1"/>
    <col min="8459" max="8459" width="5.58203125" customWidth="1"/>
    <col min="8460" max="8460" width="8.58203125" customWidth="1"/>
    <col min="8461" max="8461" width="5.58203125" customWidth="1"/>
    <col min="8462" max="8462" width="3.58203125" customWidth="1"/>
    <col min="8463" max="8463" width="8.58203125" customWidth="1"/>
    <col min="8467" max="8467" width="23.75" customWidth="1"/>
    <col min="8471" max="8471" width="7.25" customWidth="1"/>
    <col min="8472" max="8472" width="5.75" customWidth="1"/>
    <col min="8708" max="8708" width="8.58203125" customWidth="1"/>
    <col min="8709" max="8709" width="9" customWidth="1"/>
    <col min="8710" max="8710" width="8.58203125" customWidth="1"/>
    <col min="8711" max="8711" width="5.58203125" customWidth="1"/>
    <col min="8712" max="8712" width="8.58203125" customWidth="1"/>
    <col min="8713" max="8713" width="5.58203125" customWidth="1"/>
    <col min="8714" max="8714" width="8.58203125" customWidth="1"/>
    <col min="8715" max="8715" width="5.58203125" customWidth="1"/>
    <col min="8716" max="8716" width="8.58203125" customWidth="1"/>
    <col min="8717" max="8717" width="5.58203125" customWidth="1"/>
    <col min="8718" max="8718" width="3.58203125" customWidth="1"/>
    <col min="8719" max="8719" width="8.58203125" customWidth="1"/>
    <col min="8723" max="8723" width="23.75" customWidth="1"/>
    <col min="8727" max="8727" width="7.25" customWidth="1"/>
    <col min="8728" max="8728" width="5.75" customWidth="1"/>
    <col min="8964" max="8964" width="8.58203125" customWidth="1"/>
    <col min="8965" max="8965" width="9" customWidth="1"/>
    <col min="8966" max="8966" width="8.58203125" customWidth="1"/>
    <col min="8967" max="8967" width="5.58203125" customWidth="1"/>
    <col min="8968" max="8968" width="8.58203125" customWidth="1"/>
    <col min="8969" max="8969" width="5.58203125" customWidth="1"/>
    <col min="8970" max="8970" width="8.58203125" customWidth="1"/>
    <col min="8971" max="8971" width="5.58203125" customWidth="1"/>
    <col min="8972" max="8972" width="8.58203125" customWidth="1"/>
    <col min="8973" max="8973" width="5.58203125" customWidth="1"/>
    <col min="8974" max="8974" width="3.58203125" customWidth="1"/>
    <col min="8975" max="8975" width="8.58203125" customWidth="1"/>
    <col min="8979" max="8979" width="23.75" customWidth="1"/>
    <col min="8983" max="8983" width="7.25" customWidth="1"/>
    <col min="8984" max="8984" width="5.75" customWidth="1"/>
    <col min="9220" max="9220" width="8.58203125" customWidth="1"/>
    <col min="9221" max="9221" width="9" customWidth="1"/>
    <col min="9222" max="9222" width="8.58203125" customWidth="1"/>
    <col min="9223" max="9223" width="5.58203125" customWidth="1"/>
    <col min="9224" max="9224" width="8.58203125" customWidth="1"/>
    <col min="9225" max="9225" width="5.58203125" customWidth="1"/>
    <col min="9226" max="9226" width="8.58203125" customWidth="1"/>
    <col min="9227" max="9227" width="5.58203125" customWidth="1"/>
    <col min="9228" max="9228" width="8.58203125" customWidth="1"/>
    <col min="9229" max="9229" width="5.58203125" customWidth="1"/>
    <col min="9230" max="9230" width="3.58203125" customWidth="1"/>
    <col min="9231" max="9231" width="8.58203125" customWidth="1"/>
    <col min="9235" max="9235" width="23.75" customWidth="1"/>
    <col min="9239" max="9239" width="7.25" customWidth="1"/>
    <col min="9240" max="9240" width="5.75" customWidth="1"/>
    <col min="9476" max="9476" width="8.58203125" customWidth="1"/>
    <col min="9477" max="9477" width="9" customWidth="1"/>
    <col min="9478" max="9478" width="8.58203125" customWidth="1"/>
    <col min="9479" max="9479" width="5.58203125" customWidth="1"/>
    <col min="9480" max="9480" width="8.58203125" customWidth="1"/>
    <col min="9481" max="9481" width="5.58203125" customWidth="1"/>
    <col min="9482" max="9482" width="8.58203125" customWidth="1"/>
    <col min="9483" max="9483" width="5.58203125" customWidth="1"/>
    <col min="9484" max="9484" width="8.58203125" customWidth="1"/>
    <col min="9485" max="9485" width="5.58203125" customWidth="1"/>
    <col min="9486" max="9486" width="3.58203125" customWidth="1"/>
    <col min="9487" max="9487" width="8.58203125" customWidth="1"/>
    <col min="9491" max="9491" width="23.75" customWidth="1"/>
    <col min="9495" max="9495" width="7.25" customWidth="1"/>
    <col min="9496" max="9496" width="5.75" customWidth="1"/>
    <col min="9732" max="9732" width="8.58203125" customWidth="1"/>
    <col min="9733" max="9733" width="9" customWidth="1"/>
    <col min="9734" max="9734" width="8.58203125" customWidth="1"/>
    <col min="9735" max="9735" width="5.58203125" customWidth="1"/>
    <col min="9736" max="9736" width="8.58203125" customWidth="1"/>
    <col min="9737" max="9737" width="5.58203125" customWidth="1"/>
    <col min="9738" max="9738" width="8.58203125" customWidth="1"/>
    <col min="9739" max="9739" width="5.58203125" customWidth="1"/>
    <col min="9740" max="9740" width="8.58203125" customWidth="1"/>
    <col min="9741" max="9741" width="5.58203125" customWidth="1"/>
    <col min="9742" max="9742" width="3.58203125" customWidth="1"/>
    <col min="9743" max="9743" width="8.58203125" customWidth="1"/>
    <col min="9747" max="9747" width="23.75" customWidth="1"/>
    <col min="9751" max="9751" width="7.25" customWidth="1"/>
    <col min="9752" max="9752" width="5.75" customWidth="1"/>
    <col min="9988" max="9988" width="8.58203125" customWidth="1"/>
    <col min="9989" max="9989" width="9" customWidth="1"/>
    <col min="9990" max="9990" width="8.58203125" customWidth="1"/>
    <col min="9991" max="9991" width="5.58203125" customWidth="1"/>
    <col min="9992" max="9992" width="8.58203125" customWidth="1"/>
    <col min="9993" max="9993" width="5.58203125" customWidth="1"/>
    <col min="9994" max="9994" width="8.58203125" customWidth="1"/>
    <col min="9995" max="9995" width="5.58203125" customWidth="1"/>
    <col min="9996" max="9996" width="8.58203125" customWidth="1"/>
    <col min="9997" max="9997" width="5.58203125" customWidth="1"/>
    <col min="9998" max="9998" width="3.58203125" customWidth="1"/>
    <col min="9999" max="9999" width="8.58203125" customWidth="1"/>
    <col min="10003" max="10003" width="23.75" customWidth="1"/>
    <col min="10007" max="10007" width="7.25" customWidth="1"/>
    <col min="10008" max="10008" width="5.75" customWidth="1"/>
    <col min="10244" max="10244" width="8.58203125" customWidth="1"/>
    <col min="10245" max="10245" width="9" customWidth="1"/>
    <col min="10246" max="10246" width="8.58203125" customWidth="1"/>
    <col min="10247" max="10247" width="5.58203125" customWidth="1"/>
    <col min="10248" max="10248" width="8.58203125" customWidth="1"/>
    <col min="10249" max="10249" width="5.58203125" customWidth="1"/>
    <col min="10250" max="10250" width="8.58203125" customWidth="1"/>
    <col min="10251" max="10251" width="5.58203125" customWidth="1"/>
    <col min="10252" max="10252" width="8.58203125" customWidth="1"/>
    <col min="10253" max="10253" width="5.58203125" customWidth="1"/>
    <col min="10254" max="10254" width="3.58203125" customWidth="1"/>
    <col min="10255" max="10255" width="8.58203125" customWidth="1"/>
    <col min="10259" max="10259" width="23.75" customWidth="1"/>
    <col min="10263" max="10263" width="7.25" customWidth="1"/>
    <col min="10264" max="10264" width="5.75" customWidth="1"/>
    <col min="10500" max="10500" width="8.58203125" customWidth="1"/>
    <col min="10501" max="10501" width="9" customWidth="1"/>
    <col min="10502" max="10502" width="8.58203125" customWidth="1"/>
    <col min="10503" max="10503" width="5.58203125" customWidth="1"/>
    <col min="10504" max="10504" width="8.58203125" customWidth="1"/>
    <col min="10505" max="10505" width="5.58203125" customWidth="1"/>
    <col min="10506" max="10506" width="8.58203125" customWidth="1"/>
    <col min="10507" max="10507" width="5.58203125" customWidth="1"/>
    <col min="10508" max="10508" width="8.58203125" customWidth="1"/>
    <col min="10509" max="10509" width="5.58203125" customWidth="1"/>
    <col min="10510" max="10510" width="3.58203125" customWidth="1"/>
    <col min="10511" max="10511" width="8.58203125" customWidth="1"/>
    <col min="10515" max="10515" width="23.75" customWidth="1"/>
    <col min="10519" max="10519" width="7.25" customWidth="1"/>
    <col min="10520" max="10520" width="5.75" customWidth="1"/>
    <col min="10756" max="10756" width="8.58203125" customWidth="1"/>
    <col min="10757" max="10757" width="9" customWidth="1"/>
    <col min="10758" max="10758" width="8.58203125" customWidth="1"/>
    <col min="10759" max="10759" width="5.58203125" customWidth="1"/>
    <col min="10760" max="10760" width="8.58203125" customWidth="1"/>
    <col min="10761" max="10761" width="5.58203125" customWidth="1"/>
    <col min="10762" max="10762" width="8.58203125" customWidth="1"/>
    <col min="10763" max="10763" width="5.58203125" customWidth="1"/>
    <col min="10764" max="10764" width="8.58203125" customWidth="1"/>
    <col min="10765" max="10765" width="5.58203125" customWidth="1"/>
    <col min="10766" max="10766" width="3.58203125" customWidth="1"/>
    <col min="10767" max="10767" width="8.58203125" customWidth="1"/>
    <col min="10771" max="10771" width="23.75" customWidth="1"/>
    <col min="10775" max="10775" width="7.25" customWidth="1"/>
    <col min="10776" max="10776" width="5.75" customWidth="1"/>
    <col min="11012" max="11012" width="8.58203125" customWidth="1"/>
    <col min="11013" max="11013" width="9" customWidth="1"/>
    <col min="11014" max="11014" width="8.58203125" customWidth="1"/>
    <col min="11015" max="11015" width="5.58203125" customWidth="1"/>
    <col min="11016" max="11016" width="8.58203125" customWidth="1"/>
    <col min="11017" max="11017" width="5.58203125" customWidth="1"/>
    <col min="11018" max="11018" width="8.58203125" customWidth="1"/>
    <col min="11019" max="11019" width="5.58203125" customWidth="1"/>
    <col min="11020" max="11020" width="8.58203125" customWidth="1"/>
    <col min="11021" max="11021" width="5.58203125" customWidth="1"/>
    <col min="11022" max="11022" width="3.58203125" customWidth="1"/>
    <col min="11023" max="11023" width="8.58203125" customWidth="1"/>
    <col min="11027" max="11027" width="23.75" customWidth="1"/>
    <col min="11031" max="11031" width="7.25" customWidth="1"/>
    <col min="11032" max="11032" width="5.75" customWidth="1"/>
    <col min="11268" max="11268" width="8.58203125" customWidth="1"/>
    <col min="11269" max="11269" width="9" customWidth="1"/>
    <col min="11270" max="11270" width="8.58203125" customWidth="1"/>
    <col min="11271" max="11271" width="5.58203125" customWidth="1"/>
    <col min="11272" max="11272" width="8.58203125" customWidth="1"/>
    <col min="11273" max="11273" width="5.58203125" customWidth="1"/>
    <col min="11274" max="11274" width="8.58203125" customWidth="1"/>
    <col min="11275" max="11275" width="5.58203125" customWidth="1"/>
    <col min="11276" max="11276" width="8.58203125" customWidth="1"/>
    <col min="11277" max="11277" width="5.58203125" customWidth="1"/>
    <col min="11278" max="11278" width="3.58203125" customWidth="1"/>
    <col min="11279" max="11279" width="8.58203125" customWidth="1"/>
    <col min="11283" max="11283" width="23.75" customWidth="1"/>
    <col min="11287" max="11287" width="7.25" customWidth="1"/>
    <col min="11288" max="11288" width="5.75" customWidth="1"/>
    <col min="11524" max="11524" width="8.58203125" customWidth="1"/>
    <col min="11525" max="11525" width="9" customWidth="1"/>
    <col min="11526" max="11526" width="8.58203125" customWidth="1"/>
    <col min="11527" max="11527" width="5.58203125" customWidth="1"/>
    <col min="11528" max="11528" width="8.58203125" customWidth="1"/>
    <col min="11529" max="11529" width="5.58203125" customWidth="1"/>
    <col min="11530" max="11530" width="8.58203125" customWidth="1"/>
    <col min="11531" max="11531" width="5.58203125" customWidth="1"/>
    <col min="11532" max="11532" width="8.58203125" customWidth="1"/>
    <col min="11533" max="11533" width="5.58203125" customWidth="1"/>
    <col min="11534" max="11534" width="3.58203125" customWidth="1"/>
    <col min="11535" max="11535" width="8.58203125" customWidth="1"/>
    <col min="11539" max="11539" width="23.75" customWidth="1"/>
    <col min="11543" max="11543" width="7.25" customWidth="1"/>
    <col min="11544" max="11544" width="5.75" customWidth="1"/>
    <col min="11780" max="11780" width="8.58203125" customWidth="1"/>
    <col min="11781" max="11781" width="9" customWidth="1"/>
    <col min="11782" max="11782" width="8.58203125" customWidth="1"/>
    <col min="11783" max="11783" width="5.58203125" customWidth="1"/>
    <col min="11784" max="11784" width="8.58203125" customWidth="1"/>
    <col min="11785" max="11785" width="5.58203125" customWidth="1"/>
    <col min="11786" max="11786" width="8.58203125" customWidth="1"/>
    <col min="11787" max="11787" width="5.58203125" customWidth="1"/>
    <col min="11788" max="11788" width="8.58203125" customWidth="1"/>
    <col min="11789" max="11789" width="5.58203125" customWidth="1"/>
    <col min="11790" max="11790" width="3.58203125" customWidth="1"/>
    <col min="11791" max="11791" width="8.58203125" customWidth="1"/>
    <col min="11795" max="11795" width="23.75" customWidth="1"/>
    <col min="11799" max="11799" width="7.25" customWidth="1"/>
    <col min="11800" max="11800" width="5.75" customWidth="1"/>
    <col min="12036" max="12036" width="8.58203125" customWidth="1"/>
    <col min="12037" max="12037" width="9" customWidth="1"/>
    <col min="12038" max="12038" width="8.58203125" customWidth="1"/>
    <col min="12039" max="12039" width="5.58203125" customWidth="1"/>
    <col min="12040" max="12040" width="8.58203125" customWidth="1"/>
    <col min="12041" max="12041" width="5.58203125" customWidth="1"/>
    <col min="12042" max="12042" width="8.58203125" customWidth="1"/>
    <col min="12043" max="12043" width="5.58203125" customWidth="1"/>
    <col min="12044" max="12044" width="8.58203125" customWidth="1"/>
    <col min="12045" max="12045" width="5.58203125" customWidth="1"/>
    <col min="12046" max="12046" width="3.58203125" customWidth="1"/>
    <col min="12047" max="12047" width="8.58203125" customWidth="1"/>
    <col min="12051" max="12051" width="23.75" customWidth="1"/>
    <col min="12055" max="12055" width="7.25" customWidth="1"/>
    <col min="12056" max="12056" width="5.75" customWidth="1"/>
    <col min="12292" max="12292" width="8.58203125" customWidth="1"/>
    <col min="12293" max="12293" width="9" customWidth="1"/>
    <col min="12294" max="12294" width="8.58203125" customWidth="1"/>
    <col min="12295" max="12295" width="5.58203125" customWidth="1"/>
    <col min="12296" max="12296" width="8.58203125" customWidth="1"/>
    <col min="12297" max="12297" width="5.58203125" customWidth="1"/>
    <col min="12298" max="12298" width="8.58203125" customWidth="1"/>
    <col min="12299" max="12299" width="5.58203125" customWidth="1"/>
    <col min="12300" max="12300" width="8.58203125" customWidth="1"/>
    <col min="12301" max="12301" width="5.58203125" customWidth="1"/>
    <col min="12302" max="12302" width="3.58203125" customWidth="1"/>
    <col min="12303" max="12303" width="8.58203125" customWidth="1"/>
    <col min="12307" max="12307" width="23.75" customWidth="1"/>
    <col min="12311" max="12311" width="7.25" customWidth="1"/>
    <col min="12312" max="12312" width="5.75" customWidth="1"/>
    <col min="12548" max="12548" width="8.58203125" customWidth="1"/>
    <col min="12549" max="12549" width="9" customWidth="1"/>
    <col min="12550" max="12550" width="8.58203125" customWidth="1"/>
    <col min="12551" max="12551" width="5.58203125" customWidth="1"/>
    <col min="12552" max="12552" width="8.58203125" customWidth="1"/>
    <col min="12553" max="12553" width="5.58203125" customWidth="1"/>
    <col min="12554" max="12554" width="8.58203125" customWidth="1"/>
    <col min="12555" max="12555" width="5.58203125" customWidth="1"/>
    <col min="12556" max="12556" width="8.58203125" customWidth="1"/>
    <col min="12557" max="12557" width="5.58203125" customWidth="1"/>
    <col min="12558" max="12558" width="3.58203125" customWidth="1"/>
    <col min="12559" max="12559" width="8.58203125" customWidth="1"/>
    <col min="12563" max="12563" width="23.75" customWidth="1"/>
    <col min="12567" max="12567" width="7.25" customWidth="1"/>
    <col min="12568" max="12568" width="5.75" customWidth="1"/>
    <col min="12804" max="12804" width="8.58203125" customWidth="1"/>
    <col min="12805" max="12805" width="9" customWidth="1"/>
    <col min="12806" max="12806" width="8.58203125" customWidth="1"/>
    <col min="12807" max="12807" width="5.58203125" customWidth="1"/>
    <col min="12808" max="12808" width="8.58203125" customWidth="1"/>
    <col min="12809" max="12809" width="5.58203125" customWidth="1"/>
    <col min="12810" max="12810" width="8.58203125" customWidth="1"/>
    <col min="12811" max="12811" width="5.58203125" customWidth="1"/>
    <col min="12812" max="12812" width="8.58203125" customWidth="1"/>
    <col min="12813" max="12813" width="5.58203125" customWidth="1"/>
    <col min="12814" max="12814" width="3.58203125" customWidth="1"/>
    <col min="12815" max="12815" width="8.58203125" customWidth="1"/>
    <col min="12819" max="12819" width="23.75" customWidth="1"/>
    <col min="12823" max="12823" width="7.25" customWidth="1"/>
    <col min="12824" max="12824" width="5.75" customWidth="1"/>
    <col min="13060" max="13060" width="8.58203125" customWidth="1"/>
    <col min="13061" max="13061" width="9" customWidth="1"/>
    <col min="13062" max="13062" width="8.58203125" customWidth="1"/>
    <col min="13063" max="13063" width="5.58203125" customWidth="1"/>
    <col min="13064" max="13064" width="8.58203125" customWidth="1"/>
    <col min="13065" max="13065" width="5.58203125" customWidth="1"/>
    <col min="13066" max="13066" width="8.58203125" customWidth="1"/>
    <col min="13067" max="13067" width="5.58203125" customWidth="1"/>
    <col min="13068" max="13068" width="8.58203125" customWidth="1"/>
    <col min="13069" max="13069" width="5.58203125" customWidth="1"/>
    <col min="13070" max="13070" width="3.58203125" customWidth="1"/>
    <col min="13071" max="13071" width="8.58203125" customWidth="1"/>
    <col min="13075" max="13075" width="23.75" customWidth="1"/>
    <col min="13079" max="13079" width="7.25" customWidth="1"/>
    <col min="13080" max="13080" width="5.75" customWidth="1"/>
    <col min="13316" max="13316" width="8.58203125" customWidth="1"/>
    <col min="13317" max="13317" width="9" customWidth="1"/>
    <col min="13318" max="13318" width="8.58203125" customWidth="1"/>
    <col min="13319" max="13319" width="5.58203125" customWidth="1"/>
    <col min="13320" max="13320" width="8.58203125" customWidth="1"/>
    <col min="13321" max="13321" width="5.58203125" customWidth="1"/>
    <col min="13322" max="13322" width="8.58203125" customWidth="1"/>
    <col min="13323" max="13323" width="5.58203125" customWidth="1"/>
    <col min="13324" max="13324" width="8.58203125" customWidth="1"/>
    <col min="13325" max="13325" width="5.58203125" customWidth="1"/>
    <col min="13326" max="13326" width="3.58203125" customWidth="1"/>
    <col min="13327" max="13327" width="8.58203125" customWidth="1"/>
    <col min="13331" max="13331" width="23.75" customWidth="1"/>
    <col min="13335" max="13335" width="7.25" customWidth="1"/>
    <col min="13336" max="13336" width="5.75" customWidth="1"/>
    <col min="13572" max="13572" width="8.58203125" customWidth="1"/>
    <col min="13573" max="13573" width="9" customWidth="1"/>
    <col min="13574" max="13574" width="8.58203125" customWidth="1"/>
    <col min="13575" max="13575" width="5.58203125" customWidth="1"/>
    <col min="13576" max="13576" width="8.58203125" customWidth="1"/>
    <col min="13577" max="13577" width="5.58203125" customWidth="1"/>
    <col min="13578" max="13578" width="8.58203125" customWidth="1"/>
    <col min="13579" max="13579" width="5.58203125" customWidth="1"/>
    <col min="13580" max="13580" width="8.58203125" customWidth="1"/>
    <col min="13581" max="13581" width="5.58203125" customWidth="1"/>
    <col min="13582" max="13582" width="3.58203125" customWidth="1"/>
    <col min="13583" max="13583" width="8.58203125" customWidth="1"/>
    <col min="13587" max="13587" width="23.75" customWidth="1"/>
    <col min="13591" max="13591" width="7.25" customWidth="1"/>
    <col min="13592" max="13592" width="5.75" customWidth="1"/>
    <col min="13828" max="13828" width="8.58203125" customWidth="1"/>
    <col min="13829" max="13829" width="9" customWidth="1"/>
    <col min="13830" max="13830" width="8.58203125" customWidth="1"/>
    <col min="13831" max="13831" width="5.58203125" customWidth="1"/>
    <col min="13832" max="13832" width="8.58203125" customWidth="1"/>
    <col min="13833" max="13833" width="5.58203125" customWidth="1"/>
    <col min="13834" max="13834" width="8.58203125" customWidth="1"/>
    <col min="13835" max="13835" width="5.58203125" customWidth="1"/>
    <col min="13836" max="13836" width="8.58203125" customWidth="1"/>
    <col min="13837" max="13837" width="5.58203125" customWidth="1"/>
    <col min="13838" max="13838" width="3.58203125" customWidth="1"/>
    <col min="13839" max="13839" width="8.58203125" customWidth="1"/>
    <col min="13843" max="13843" width="23.75" customWidth="1"/>
    <col min="13847" max="13847" width="7.25" customWidth="1"/>
    <col min="13848" max="13848" width="5.75" customWidth="1"/>
    <col min="14084" max="14084" width="8.58203125" customWidth="1"/>
    <col min="14085" max="14085" width="9" customWidth="1"/>
    <col min="14086" max="14086" width="8.58203125" customWidth="1"/>
    <col min="14087" max="14087" width="5.58203125" customWidth="1"/>
    <col min="14088" max="14088" width="8.58203125" customWidth="1"/>
    <col min="14089" max="14089" width="5.58203125" customWidth="1"/>
    <col min="14090" max="14090" width="8.58203125" customWidth="1"/>
    <col min="14091" max="14091" width="5.58203125" customWidth="1"/>
    <col min="14092" max="14092" width="8.58203125" customWidth="1"/>
    <col min="14093" max="14093" width="5.58203125" customWidth="1"/>
    <col min="14094" max="14094" width="3.58203125" customWidth="1"/>
    <col min="14095" max="14095" width="8.58203125" customWidth="1"/>
    <col min="14099" max="14099" width="23.75" customWidth="1"/>
    <col min="14103" max="14103" width="7.25" customWidth="1"/>
    <col min="14104" max="14104" width="5.75" customWidth="1"/>
    <col min="14340" max="14340" width="8.58203125" customWidth="1"/>
    <col min="14341" max="14341" width="9" customWidth="1"/>
    <col min="14342" max="14342" width="8.58203125" customWidth="1"/>
    <col min="14343" max="14343" width="5.58203125" customWidth="1"/>
    <col min="14344" max="14344" width="8.58203125" customWidth="1"/>
    <col min="14345" max="14345" width="5.58203125" customWidth="1"/>
    <col min="14346" max="14346" width="8.58203125" customWidth="1"/>
    <col min="14347" max="14347" width="5.58203125" customWidth="1"/>
    <col min="14348" max="14348" width="8.58203125" customWidth="1"/>
    <col min="14349" max="14349" width="5.58203125" customWidth="1"/>
    <col min="14350" max="14350" width="3.58203125" customWidth="1"/>
    <col min="14351" max="14351" width="8.58203125" customWidth="1"/>
    <col min="14355" max="14355" width="23.75" customWidth="1"/>
    <col min="14359" max="14359" width="7.25" customWidth="1"/>
    <col min="14360" max="14360" width="5.75" customWidth="1"/>
    <col min="14596" max="14596" width="8.58203125" customWidth="1"/>
    <col min="14597" max="14597" width="9" customWidth="1"/>
    <col min="14598" max="14598" width="8.58203125" customWidth="1"/>
    <col min="14599" max="14599" width="5.58203125" customWidth="1"/>
    <col min="14600" max="14600" width="8.58203125" customWidth="1"/>
    <col min="14601" max="14601" width="5.58203125" customWidth="1"/>
    <col min="14602" max="14602" width="8.58203125" customWidth="1"/>
    <col min="14603" max="14603" width="5.58203125" customWidth="1"/>
    <col min="14604" max="14604" width="8.58203125" customWidth="1"/>
    <col min="14605" max="14605" width="5.58203125" customWidth="1"/>
    <col min="14606" max="14606" width="3.58203125" customWidth="1"/>
    <col min="14607" max="14607" width="8.58203125" customWidth="1"/>
    <col min="14611" max="14611" width="23.75" customWidth="1"/>
    <col min="14615" max="14615" width="7.25" customWidth="1"/>
    <col min="14616" max="14616" width="5.75" customWidth="1"/>
    <col min="14852" max="14852" width="8.58203125" customWidth="1"/>
    <col min="14853" max="14853" width="9" customWidth="1"/>
    <col min="14854" max="14854" width="8.58203125" customWidth="1"/>
    <col min="14855" max="14855" width="5.58203125" customWidth="1"/>
    <col min="14856" max="14856" width="8.58203125" customWidth="1"/>
    <col min="14857" max="14857" width="5.58203125" customWidth="1"/>
    <col min="14858" max="14858" width="8.58203125" customWidth="1"/>
    <col min="14859" max="14859" width="5.58203125" customWidth="1"/>
    <col min="14860" max="14860" width="8.58203125" customWidth="1"/>
    <col min="14861" max="14861" width="5.58203125" customWidth="1"/>
    <col min="14862" max="14862" width="3.58203125" customWidth="1"/>
    <col min="14863" max="14863" width="8.58203125" customWidth="1"/>
    <col min="14867" max="14867" width="23.75" customWidth="1"/>
    <col min="14871" max="14871" width="7.25" customWidth="1"/>
    <col min="14872" max="14872" width="5.75" customWidth="1"/>
    <col min="15108" max="15108" width="8.58203125" customWidth="1"/>
    <col min="15109" max="15109" width="9" customWidth="1"/>
    <col min="15110" max="15110" width="8.58203125" customWidth="1"/>
    <col min="15111" max="15111" width="5.58203125" customWidth="1"/>
    <col min="15112" max="15112" width="8.58203125" customWidth="1"/>
    <col min="15113" max="15113" width="5.58203125" customWidth="1"/>
    <col min="15114" max="15114" width="8.58203125" customWidth="1"/>
    <col min="15115" max="15115" width="5.58203125" customWidth="1"/>
    <col min="15116" max="15116" width="8.58203125" customWidth="1"/>
    <col min="15117" max="15117" width="5.58203125" customWidth="1"/>
    <col min="15118" max="15118" width="3.58203125" customWidth="1"/>
    <col min="15119" max="15119" width="8.58203125" customWidth="1"/>
    <col min="15123" max="15123" width="23.75" customWidth="1"/>
    <col min="15127" max="15127" width="7.25" customWidth="1"/>
    <col min="15128" max="15128" width="5.75" customWidth="1"/>
    <col min="15364" max="15364" width="8.58203125" customWidth="1"/>
    <col min="15365" max="15365" width="9" customWidth="1"/>
    <col min="15366" max="15366" width="8.58203125" customWidth="1"/>
    <col min="15367" max="15367" width="5.58203125" customWidth="1"/>
    <col min="15368" max="15368" width="8.58203125" customWidth="1"/>
    <col min="15369" max="15369" width="5.58203125" customWidth="1"/>
    <col min="15370" max="15370" width="8.58203125" customWidth="1"/>
    <col min="15371" max="15371" width="5.58203125" customWidth="1"/>
    <col min="15372" max="15372" width="8.58203125" customWidth="1"/>
    <col min="15373" max="15373" width="5.58203125" customWidth="1"/>
    <col min="15374" max="15374" width="3.58203125" customWidth="1"/>
    <col min="15375" max="15375" width="8.58203125" customWidth="1"/>
    <col min="15379" max="15379" width="23.75" customWidth="1"/>
    <col min="15383" max="15383" width="7.25" customWidth="1"/>
    <col min="15384" max="15384" width="5.75" customWidth="1"/>
    <col min="15620" max="15620" width="8.58203125" customWidth="1"/>
    <col min="15621" max="15621" width="9" customWidth="1"/>
    <col min="15622" max="15622" width="8.58203125" customWidth="1"/>
    <col min="15623" max="15623" width="5.58203125" customWidth="1"/>
    <col min="15624" max="15624" width="8.58203125" customWidth="1"/>
    <col min="15625" max="15625" width="5.58203125" customWidth="1"/>
    <col min="15626" max="15626" width="8.58203125" customWidth="1"/>
    <col min="15627" max="15627" width="5.58203125" customWidth="1"/>
    <col min="15628" max="15628" width="8.58203125" customWidth="1"/>
    <col min="15629" max="15629" width="5.58203125" customWidth="1"/>
    <col min="15630" max="15630" width="3.58203125" customWidth="1"/>
    <col min="15631" max="15631" width="8.58203125" customWidth="1"/>
    <col min="15635" max="15635" width="23.75" customWidth="1"/>
    <col min="15639" max="15639" width="7.25" customWidth="1"/>
    <col min="15640" max="15640" width="5.75" customWidth="1"/>
    <col min="15876" max="15876" width="8.58203125" customWidth="1"/>
    <col min="15877" max="15877" width="9" customWidth="1"/>
    <col min="15878" max="15878" width="8.58203125" customWidth="1"/>
    <col min="15879" max="15879" width="5.58203125" customWidth="1"/>
    <col min="15880" max="15880" width="8.58203125" customWidth="1"/>
    <col min="15881" max="15881" width="5.58203125" customWidth="1"/>
    <col min="15882" max="15882" width="8.58203125" customWidth="1"/>
    <col min="15883" max="15883" width="5.58203125" customWidth="1"/>
    <col min="15884" max="15884" width="8.58203125" customWidth="1"/>
    <col min="15885" max="15885" width="5.58203125" customWidth="1"/>
    <col min="15886" max="15886" width="3.58203125" customWidth="1"/>
    <col min="15887" max="15887" width="8.58203125" customWidth="1"/>
    <col min="15891" max="15891" width="23.75" customWidth="1"/>
    <col min="15895" max="15895" width="7.25" customWidth="1"/>
    <col min="15896" max="15896" width="5.75" customWidth="1"/>
    <col min="16132" max="16132" width="8.58203125" customWidth="1"/>
    <col min="16133" max="16133" width="9" customWidth="1"/>
    <col min="16134" max="16134" width="8.58203125" customWidth="1"/>
    <col min="16135" max="16135" width="5.58203125" customWidth="1"/>
    <col min="16136" max="16136" width="8.58203125" customWidth="1"/>
    <col min="16137" max="16137" width="5.58203125" customWidth="1"/>
    <col min="16138" max="16138" width="8.58203125" customWidth="1"/>
    <col min="16139" max="16139" width="5.58203125" customWidth="1"/>
    <col min="16140" max="16140" width="8.58203125" customWidth="1"/>
    <col min="16141" max="16141" width="5.58203125" customWidth="1"/>
    <col min="16142" max="16142" width="3.58203125" customWidth="1"/>
    <col min="16143" max="16143" width="8.58203125" customWidth="1"/>
    <col min="16147" max="16147" width="23.75" customWidth="1"/>
    <col min="16151" max="16151" width="7.25" customWidth="1"/>
    <col min="16152" max="16152" width="5.75" customWidth="1"/>
  </cols>
  <sheetData>
    <row r="2" spans="2:26" ht="14.25" customHeight="1" x14ac:dyDescent="0.3">
      <c r="B2" s="68" t="s">
        <v>13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U2" s="1"/>
      <c r="V2" s="1"/>
      <c r="W2" s="1"/>
      <c r="X2" s="1"/>
      <c r="Y2" s="1"/>
      <c r="Z2" s="1"/>
    </row>
    <row r="3" spans="2:26" ht="14.25" customHeight="1" x14ac:dyDescent="0.3">
      <c r="C3" s="9"/>
      <c r="D3" s="9"/>
      <c r="E3" s="9"/>
      <c r="F3" s="9"/>
      <c r="G3" s="9"/>
      <c r="H3" s="9"/>
      <c r="I3" s="27"/>
      <c r="J3" s="29"/>
      <c r="K3" s="49"/>
      <c r="L3" s="57"/>
      <c r="M3" s="19"/>
      <c r="N3" s="9"/>
      <c r="O3" s="9"/>
    </row>
    <row r="4" spans="2:26" ht="14.5" thickBot="1" x14ac:dyDescent="0.35"/>
    <row r="5" spans="2:26" ht="14.25" customHeight="1" x14ac:dyDescent="0.3">
      <c r="B5" s="69" t="s">
        <v>0</v>
      </c>
      <c r="C5" s="70"/>
      <c r="D5" s="73" t="s">
        <v>1</v>
      </c>
      <c r="E5" s="74"/>
      <c r="F5" s="74"/>
      <c r="G5" s="74"/>
      <c r="H5" s="10"/>
      <c r="I5" s="28"/>
      <c r="J5" s="30"/>
      <c r="K5" s="50"/>
      <c r="L5" s="58"/>
      <c r="M5" s="20"/>
      <c r="N5" s="75" t="s">
        <v>12</v>
      </c>
      <c r="O5" s="76"/>
      <c r="P5" s="87" t="s">
        <v>14</v>
      </c>
      <c r="Q5" s="88"/>
      <c r="T5" s="3"/>
      <c r="U5" s="3"/>
      <c r="V5" s="4"/>
      <c r="W5" s="3"/>
    </row>
    <row r="6" spans="2:26" ht="15" customHeight="1" thickBot="1" x14ac:dyDescent="0.35">
      <c r="B6" s="71"/>
      <c r="C6" s="72"/>
      <c r="D6" s="51">
        <v>2012</v>
      </c>
      <c r="E6" s="11">
        <v>2013</v>
      </c>
      <c r="F6" s="11">
        <v>2014</v>
      </c>
      <c r="G6" s="11">
        <v>2015</v>
      </c>
      <c r="H6" s="37">
        <v>2016</v>
      </c>
      <c r="I6" s="31">
        <v>2017</v>
      </c>
      <c r="J6" s="43">
        <v>2018</v>
      </c>
      <c r="K6" s="21">
        <v>2019</v>
      </c>
      <c r="L6" s="21">
        <v>2020</v>
      </c>
      <c r="M6" s="21">
        <v>2021</v>
      </c>
      <c r="N6" s="77"/>
      <c r="O6" s="78"/>
      <c r="P6" s="89"/>
      <c r="Q6" s="90"/>
      <c r="T6" s="3"/>
      <c r="U6" s="3"/>
      <c r="V6" s="3"/>
      <c r="W6" s="3"/>
    </row>
    <row r="7" spans="2:26" ht="15" customHeight="1" x14ac:dyDescent="0.3">
      <c r="B7" s="93" t="s">
        <v>10</v>
      </c>
      <c r="C7" s="94"/>
      <c r="D7" s="52">
        <v>112103</v>
      </c>
      <c r="E7" s="14">
        <f>E8+E9+E10+E14</f>
        <v>92489</v>
      </c>
      <c r="F7" s="18">
        <f t="shared" ref="F7:H7" si="0">F8+F9+F10+F14</f>
        <v>96060</v>
      </c>
      <c r="G7" s="18">
        <f t="shared" si="0"/>
        <v>115263</v>
      </c>
      <c r="H7" s="38">
        <f>H8+H9+H10+H14</f>
        <v>120239</v>
      </c>
      <c r="I7" s="32">
        <f>I8+I9+I10+I14</f>
        <v>128150</v>
      </c>
      <c r="J7" s="44">
        <f>J8+J9+J10+J14</f>
        <v>131521</v>
      </c>
      <c r="K7" s="22">
        <f>K8+K9+K10+K14</f>
        <v>140614</v>
      </c>
      <c r="L7" s="44">
        <f>L8+L9+L10+L14</f>
        <v>146157</v>
      </c>
      <c r="M7" s="61">
        <f>M8+M9+M10+M14</f>
        <v>149827</v>
      </c>
      <c r="N7" s="95">
        <f>(M7/D7-1)*100</f>
        <v>33.651195775313766</v>
      </c>
      <c r="O7" s="96"/>
      <c r="P7" s="102">
        <f>(M7/L7-1)*100</f>
        <v>2.5109984468756119</v>
      </c>
      <c r="Q7" s="103"/>
    </row>
    <row r="8" spans="2:26" ht="15" customHeight="1" x14ac:dyDescent="0.3">
      <c r="B8" s="91" t="s">
        <v>2</v>
      </c>
      <c r="C8" s="92"/>
      <c r="D8" s="53">
        <v>31290</v>
      </c>
      <c r="E8" s="15">
        <v>29595</v>
      </c>
      <c r="F8" s="15">
        <v>30271</v>
      </c>
      <c r="G8" s="15">
        <v>32099</v>
      </c>
      <c r="H8" s="39">
        <v>33102</v>
      </c>
      <c r="I8" s="33">
        <v>35120</v>
      </c>
      <c r="J8" s="45">
        <v>35970</v>
      </c>
      <c r="K8" s="23">
        <v>38267</v>
      </c>
      <c r="L8" s="45">
        <v>41443</v>
      </c>
      <c r="M8" s="62">
        <v>41806</v>
      </c>
      <c r="N8" s="83">
        <f>(M8/D8-1)*100</f>
        <v>33.608181527644618</v>
      </c>
      <c r="O8" s="84"/>
      <c r="P8" s="97">
        <f>(M8/L8-1)*100</f>
        <v>0.87590184108292668</v>
      </c>
      <c r="Q8" s="84"/>
    </row>
    <row r="9" spans="2:26" ht="15" customHeight="1" x14ac:dyDescent="0.3">
      <c r="B9" s="91" t="s">
        <v>8</v>
      </c>
      <c r="C9" s="92"/>
      <c r="D9" s="53">
        <v>5545</v>
      </c>
      <c r="E9" s="15">
        <v>1062</v>
      </c>
      <c r="F9" s="15">
        <v>1053</v>
      </c>
      <c r="G9" s="15">
        <v>4951</v>
      </c>
      <c r="H9" s="39">
        <v>5454</v>
      </c>
      <c r="I9" s="33">
        <v>6436</v>
      </c>
      <c r="J9" s="45">
        <v>6451</v>
      </c>
      <c r="K9" s="23">
        <v>6894</v>
      </c>
      <c r="L9" s="45">
        <v>5696</v>
      </c>
      <c r="M9" s="62">
        <v>6741</v>
      </c>
      <c r="N9" s="83">
        <f>(M9/D9-1)*100</f>
        <v>21.568981064021632</v>
      </c>
      <c r="O9" s="84"/>
      <c r="P9" s="97">
        <f t="shared" ref="P9:P10" si="1">(M9/L9-1)*100</f>
        <v>18.346207865168541</v>
      </c>
      <c r="Q9" s="84"/>
    </row>
    <row r="10" spans="2:26" ht="15" customHeight="1" x14ac:dyDescent="0.3">
      <c r="B10" s="91" t="s">
        <v>3</v>
      </c>
      <c r="C10" s="92"/>
      <c r="D10" s="53">
        <f>D12+D13</f>
        <v>70798</v>
      </c>
      <c r="E10" s="53">
        <f>E12+E13</f>
        <v>61475</v>
      </c>
      <c r="F10" s="53">
        <f>F12+F13</f>
        <v>64581</v>
      </c>
      <c r="G10" s="53">
        <f>G12+G13</f>
        <v>74689</v>
      </c>
      <c r="H10" s="53">
        <f>H12+H13</f>
        <v>77081</v>
      </c>
      <c r="I10" s="53">
        <f>I12+I13</f>
        <v>81931</v>
      </c>
      <c r="J10" s="53">
        <f>J12+J13</f>
        <v>84565</v>
      </c>
      <c r="K10" s="53">
        <f>K12+K13</f>
        <v>90670</v>
      </c>
      <c r="L10" s="67">
        <f>L12+L13</f>
        <v>94322</v>
      </c>
      <c r="M10" s="67">
        <f>M12+M13</f>
        <v>96561</v>
      </c>
      <c r="N10" s="83">
        <f>(M10/D10-1)*100</f>
        <v>36.389446029548857</v>
      </c>
      <c r="O10" s="84"/>
      <c r="P10" s="97">
        <f t="shared" si="1"/>
        <v>2.3737834227433696</v>
      </c>
      <c r="Q10" s="84"/>
    </row>
    <row r="11" spans="2:26" ht="11.25" customHeight="1" x14ac:dyDescent="0.3">
      <c r="B11" s="100" t="s">
        <v>4</v>
      </c>
      <c r="C11" s="101"/>
      <c r="D11" s="53"/>
      <c r="E11" s="15"/>
      <c r="F11" s="15"/>
      <c r="G11" s="15"/>
      <c r="H11" s="40"/>
      <c r="I11" s="34"/>
      <c r="J11" s="46"/>
      <c r="K11" s="24"/>
      <c r="L11" s="46"/>
      <c r="M11" s="63"/>
      <c r="N11" s="12"/>
      <c r="O11" s="13"/>
      <c r="P11" s="60"/>
      <c r="Q11" s="59"/>
    </row>
    <row r="12" spans="2:26" ht="15" customHeight="1" x14ac:dyDescent="0.3">
      <c r="B12" s="85" t="s">
        <v>5</v>
      </c>
      <c r="C12" s="86"/>
      <c r="D12" s="54">
        <v>47358</v>
      </c>
      <c r="E12" s="16">
        <v>41697</v>
      </c>
      <c r="F12" s="16">
        <v>47176</v>
      </c>
      <c r="G12" s="41">
        <v>57539</v>
      </c>
      <c r="H12" s="35">
        <v>59604</v>
      </c>
      <c r="I12" s="35">
        <v>64147</v>
      </c>
      <c r="J12" s="47">
        <v>67005</v>
      </c>
      <c r="K12" s="25">
        <v>73387</v>
      </c>
      <c r="L12" s="47">
        <v>76201</v>
      </c>
      <c r="M12" s="64">
        <v>78144</v>
      </c>
      <c r="N12" s="83">
        <f>(M12/D12-1)*100</f>
        <v>65.006968199670595</v>
      </c>
      <c r="O12" s="84"/>
      <c r="P12" s="97">
        <f>(M12/L12-1)*100</f>
        <v>2.5498353039986377</v>
      </c>
      <c r="Q12" s="84"/>
    </row>
    <row r="13" spans="2:26" ht="15" customHeight="1" x14ac:dyDescent="0.3">
      <c r="B13" s="85" t="s">
        <v>6</v>
      </c>
      <c r="C13" s="86"/>
      <c r="D13" s="54">
        <v>23440</v>
      </c>
      <c r="E13" s="16">
        <v>19778</v>
      </c>
      <c r="F13" s="16">
        <v>17405</v>
      </c>
      <c r="G13" s="41">
        <v>17150</v>
      </c>
      <c r="H13" s="35">
        <v>17477</v>
      </c>
      <c r="I13" s="35">
        <v>17784</v>
      </c>
      <c r="J13" s="47">
        <v>17560</v>
      </c>
      <c r="K13" s="66">
        <v>17283</v>
      </c>
      <c r="L13" s="47">
        <v>18121</v>
      </c>
      <c r="M13" s="64">
        <v>18417</v>
      </c>
      <c r="N13" s="83">
        <f>(M13/D13-1)*100</f>
        <v>-21.429180887372013</v>
      </c>
      <c r="O13" s="84"/>
      <c r="P13" s="97">
        <f t="shared" ref="P13" si="2">(M13/L13-1)*100</f>
        <v>1.6334639368688286</v>
      </c>
      <c r="Q13" s="84"/>
    </row>
    <row r="14" spans="2:26" ht="15" customHeight="1" thickBot="1" x14ac:dyDescent="0.35">
      <c r="B14" s="79" t="s">
        <v>9</v>
      </c>
      <c r="C14" s="80"/>
      <c r="D14" s="55">
        <v>4470</v>
      </c>
      <c r="E14" s="17">
        <v>357</v>
      </c>
      <c r="F14" s="17">
        <v>155</v>
      </c>
      <c r="G14" s="17">
        <v>3524</v>
      </c>
      <c r="H14" s="42">
        <v>4602</v>
      </c>
      <c r="I14" s="36">
        <v>4663</v>
      </c>
      <c r="J14" s="48">
        <v>4535</v>
      </c>
      <c r="K14" s="26">
        <v>4783</v>
      </c>
      <c r="L14" s="48">
        <v>4696</v>
      </c>
      <c r="M14" s="65">
        <v>4719</v>
      </c>
      <c r="N14" s="81">
        <f>(M14/D14-1)*100</f>
        <v>5.5704697986577179</v>
      </c>
      <c r="O14" s="82"/>
      <c r="P14" s="98">
        <f>(M14/L14-1)*100</f>
        <v>0.48977853492333523</v>
      </c>
      <c r="Q14" s="99"/>
    </row>
    <row r="15" spans="2:26" x14ac:dyDescent="0.3">
      <c r="B15" s="5" t="s">
        <v>7</v>
      </c>
      <c r="C15" s="6"/>
      <c r="D15" s="56"/>
      <c r="E15" s="7"/>
      <c r="F15" s="7"/>
      <c r="G15" s="7"/>
      <c r="H15" s="7"/>
      <c r="I15" s="7"/>
      <c r="J15" s="7"/>
      <c r="K15" s="7"/>
      <c r="L15" s="7"/>
      <c r="M15" s="7"/>
      <c r="N15" s="7"/>
      <c r="O15" s="8"/>
      <c r="P15" s="2"/>
    </row>
    <row r="16" spans="2:26" x14ac:dyDescent="0.3">
      <c r="B16" s="6" t="s">
        <v>11</v>
      </c>
      <c r="C16" s="6"/>
      <c r="D16" s="7"/>
      <c r="E16" s="7"/>
      <c r="F16" s="7"/>
      <c r="G16" s="7"/>
      <c r="H16" s="7"/>
      <c r="I16" s="7"/>
      <c r="J16" s="7"/>
      <c r="K16" s="7"/>
      <c r="L16" s="7"/>
      <c r="M16" s="25"/>
      <c r="N16" s="7"/>
      <c r="O16" s="8"/>
      <c r="P16" s="2"/>
    </row>
    <row r="17" spans="12:14" x14ac:dyDescent="0.3">
      <c r="L17" s="3"/>
      <c r="M17" s="25"/>
      <c r="N17" s="3"/>
    </row>
    <row r="18" spans="12:14" x14ac:dyDescent="0.3">
      <c r="L18" s="3"/>
      <c r="M18" s="104"/>
      <c r="N18" s="3"/>
    </row>
  </sheetData>
  <mergeCells count="27">
    <mergeCell ref="P12:Q12"/>
    <mergeCell ref="P13:Q13"/>
    <mergeCell ref="P14:Q14"/>
    <mergeCell ref="B11:C11"/>
    <mergeCell ref="P7:Q7"/>
    <mergeCell ref="P8:Q8"/>
    <mergeCell ref="P9:Q9"/>
    <mergeCell ref="P10:Q10"/>
    <mergeCell ref="B10:C10"/>
    <mergeCell ref="N10:O10"/>
    <mergeCell ref="B9:C9"/>
    <mergeCell ref="N9:O9"/>
    <mergeCell ref="P5:Q6"/>
    <mergeCell ref="B8:C8"/>
    <mergeCell ref="N8:O8"/>
    <mergeCell ref="B7:C7"/>
    <mergeCell ref="N7:O7"/>
    <mergeCell ref="B2:O2"/>
    <mergeCell ref="B5:C6"/>
    <mergeCell ref="D5:G5"/>
    <mergeCell ref="N5:O6"/>
    <mergeCell ref="B14:C14"/>
    <mergeCell ref="N14:O14"/>
    <mergeCell ref="N12:O12"/>
    <mergeCell ref="B13:C13"/>
    <mergeCell ref="N13:O13"/>
    <mergeCell ref="B12:C1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&amp;Cשנתון החברה החרדית בישראל</oddHeader>
    <oddFooter>עמוד &amp;P מתוך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B0622</vt:lpstr>
      <vt:lpstr>'B0622'!Print_Area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yoad</dc:creator>
  <cp:lastModifiedBy>Yael Bachar</cp:lastModifiedBy>
  <cp:lastPrinted>2017-10-19T09:02:13Z</cp:lastPrinted>
  <dcterms:created xsi:type="dcterms:W3CDTF">2016-01-10T11:21:14Z</dcterms:created>
  <dcterms:modified xsi:type="dcterms:W3CDTF">2022-12-05T04:02:04Z</dcterms:modified>
</cp:coreProperties>
</file>